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8240" windowHeight="8010" firstSheet="1" activeTab="1"/>
  </bookViews>
  <sheets>
    <sheet name="numbers" sheetId="3" state="hidden" r:id="rId1"/>
    <sheet name="SW Results 2024" sheetId="12" r:id="rId2"/>
  </sheets>
  <calcPr calcId="125725"/>
</workbook>
</file>

<file path=xl/calcChain.xml><?xml version="1.0" encoding="utf-8"?>
<calcChain xmlns="http://schemas.openxmlformats.org/spreadsheetml/2006/main">
  <c r="I5" i="3"/>
  <c r="J5" s="1"/>
  <c r="I6"/>
  <c r="J6" s="1"/>
  <c r="I7"/>
  <c r="J7" s="1"/>
  <c r="I8"/>
  <c r="J8" s="1"/>
  <c r="I9"/>
  <c r="J9" s="1"/>
  <c r="I10"/>
  <c r="J10" s="1"/>
  <c r="I4"/>
  <c r="J4" s="1"/>
  <c r="D12"/>
  <c r="E12"/>
  <c r="F12"/>
  <c r="G12"/>
  <c r="H12"/>
  <c r="C12"/>
  <c r="I12" l="1"/>
  <c r="J12" s="1"/>
</calcChain>
</file>

<file path=xl/sharedStrings.xml><?xml version="1.0" encoding="utf-8"?>
<sst xmlns="http://schemas.openxmlformats.org/spreadsheetml/2006/main" count="756" uniqueCount="390">
  <si>
    <t>Cornwall</t>
  </si>
  <si>
    <t>Somerset</t>
  </si>
  <si>
    <t>Avon</t>
  </si>
  <si>
    <t>Devon</t>
  </si>
  <si>
    <t>JG</t>
  </si>
  <si>
    <t>IG</t>
  </si>
  <si>
    <t>SG</t>
  </si>
  <si>
    <t>JB</t>
  </si>
  <si>
    <t>IB</t>
  </si>
  <si>
    <t>SB</t>
  </si>
  <si>
    <t>Dorset</t>
  </si>
  <si>
    <t>Wiltshire</t>
  </si>
  <si>
    <t>Gloucestershire</t>
  </si>
  <si>
    <t>Totals:</t>
  </si>
  <si>
    <t>SWSch T&amp;F 2023 Entries ---- Income</t>
  </si>
  <si>
    <t>wind</t>
  </si>
  <si>
    <t>F1A  Hammer Junior Girls</t>
  </si>
  <si>
    <t>F1B Hammer Inter Girls</t>
  </si>
  <si>
    <t>E  37.00  N  43.00  CBP  45.04</t>
  </si>
  <si>
    <t>48.00  N  53.00 CBP  58.22</t>
  </si>
  <si>
    <t>Aspen Stobart</t>
  </si>
  <si>
    <t>Winter Stobart</t>
  </si>
  <si>
    <t>Dulcie Catton</t>
  </si>
  <si>
    <t>Isobel Jones</t>
  </si>
  <si>
    <t>Caitlin Smith</t>
  </si>
  <si>
    <t>Zoe Arrenberg</t>
  </si>
  <si>
    <t>Gloucester</t>
  </si>
  <si>
    <t>Evie Wilkins</t>
  </si>
  <si>
    <t>Savannah Krinity Salako</t>
  </si>
  <si>
    <t>Lottie Harding</t>
  </si>
  <si>
    <t>Skyla Turbard</t>
  </si>
  <si>
    <t>Hazel Stead</t>
  </si>
  <si>
    <t>Ash Hillier Smith</t>
  </si>
  <si>
    <t>Tegan Brown</t>
  </si>
  <si>
    <t>F1C Hammer Senior Girls</t>
  </si>
  <si>
    <t>Holly Scott</t>
  </si>
  <si>
    <t>E 43.00  N 47.00  CBP 53.06</t>
  </si>
  <si>
    <t>F2 High Jump Senior Girls</t>
  </si>
  <si>
    <t>Hannah Clemo</t>
  </si>
  <si>
    <t>E  1.66   N  1.72  CBP  1.75</t>
  </si>
  <si>
    <t>Louisa Hess</t>
  </si>
  <si>
    <t>Ella Patterson</t>
  </si>
  <si>
    <t>Nyasha Chieza</t>
  </si>
  <si>
    <t>Phoebe Milburn</t>
  </si>
  <si>
    <t>Megan Mowbray</t>
  </si>
  <si>
    <t>Daisy Judson</t>
  </si>
  <si>
    <t>F3 Long Jump Senior Girls</t>
  </si>
  <si>
    <t>F4 Long Jump Senior Boys</t>
  </si>
  <si>
    <t>Taylor Saltmarsh</t>
  </si>
  <si>
    <t>E 6.70 N 6.80 CBP 7.22</t>
  </si>
  <si>
    <t>30A</t>
  </si>
  <si>
    <t>Isobel Burfitt</t>
  </si>
  <si>
    <t>Eleanor Mowbray</t>
  </si>
  <si>
    <t>Alana Hazell</t>
  </si>
  <si>
    <t>Jakob Roberts</t>
  </si>
  <si>
    <t>Harriet Lawrence</t>
  </si>
  <si>
    <t>Jacky Yip</t>
  </si>
  <si>
    <t>Rosa Ford</t>
  </si>
  <si>
    <t>Alice Wilson</t>
  </si>
  <si>
    <t>Ella Bowell</t>
  </si>
  <si>
    <t>70A</t>
  </si>
  <si>
    <t>Levani Griffiths</t>
  </si>
  <si>
    <t>India West</t>
  </si>
  <si>
    <t>Conor Hewitt</t>
  </si>
  <si>
    <t>F5A Hammer Junior Boys</t>
  </si>
  <si>
    <t>E  38.00  N  45.00  CBP  52.50</t>
  </si>
  <si>
    <t>F5B Hammer Inter Boys</t>
  </si>
  <si>
    <t>Max Edwards</t>
  </si>
  <si>
    <t>E49.00  N 56.00 CBP  63.60</t>
  </si>
  <si>
    <t>Logan Potter</t>
  </si>
  <si>
    <t>Joseph Williams</t>
  </si>
  <si>
    <t>George Brown</t>
  </si>
  <si>
    <t>Archie Kinneir</t>
  </si>
  <si>
    <t>Ciaran Merrett</t>
  </si>
  <si>
    <t>Owen Fileman</t>
  </si>
  <si>
    <t>F5C Hammer Senior Boys</t>
  </si>
  <si>
    <t>F6 High Jump Inter Girls</t>
  </si>
  <si>
    <t>E  50.00  N  58.00  CBP  65.12</t>
  </si>
  <si>
    <t>E  1.65  N  1.71  CBP 1.77</t>
  </si>
  <si>
    <t>Sochima Chienye</t>
  </si>
  <si>
    <t>Rosie Milne</t>
  </si>
  <si>
    <t>Billy Dickinson</t>
  </si>
  <si>
    <t>Dinobi Okafor</t>
  </si>
  <si>
    <t>Adam Merrett</t>
  </si>
  <si>
    <t>24A</t>
  </si>
  <si>
    <t>Elsa Kenny</t>
  </si>
  <si>
    <t>Louis Tutcher</t>
  </si>
  <si>
    <t>Becky Milliner</t>
  </si>
  <si>
    <t>F7 Long Jump Junior Girls</t>
  </si>
  <si>
    <t>Kalina Karacheva</t>
  </si>
  <si>
    <t>Lois Moore</t>
  </si>
  <si>
    <t>Mia Hagan</t>
  </si>
  <si>
    <t>Ellie Danner</t>
  </si>
  <si>
    <t>Daisy Duncan</t>
  </si>
  <si>
    <t>Lavender West</t>
  </si>
  <si>
    <t>Mali Ballingall</t>
  </si>
  <si>
    <t>Evie Patterson</t>
  </si>
  <si>
    <t>F8A Shot Inter Girls</t>
  </si>
  <si>
    <t>Mia McMullan</t>
  </si>
  <si>
    <t>E 11.60 N 12.70 CBP 13.90</t>
  </si>
  <si>
    <t>Francesca Skelly</t>
  </si>
  <si>
    <t>Megan Amey</t>
  </si>
  <si>
    <t>Holly Bagnowiec</t>
  </si>
  <si>
    <t>Sophia Ingham</t>
  </si>
  <si>
    <t>Ella Reece</t>
  </si>
  <si>
    <t>Gabrielle Flory</t>
  </si>
  <si>
    <t>Mary Nasilasila</t>
  </si>
  <si>
    <t>Ruby Corbin</t>
  </si>
  <si>
    <t>F8B Shot Senior Girls</t>
  </si>
  <si>
    <t>F9 Javelin Junior Girls</t>
  </si>
  <si>
    <t>E 10.50 N 11.40 CBP 12.87</t>
  </si>
  <si>
    <t>E 34.00 N 36.00 CBP 42.58</t>
  </si>
  <si>
    <t>Isabella Williams</t>
  </si>
  <si>
    <t>Isla Gray</t>
  </si>
  <si>
    <t>Carys Leyshon</t>
  </si>
  <si>
    <t>Madeliene Shaw</t>
  </si>
  <si>
    <t>Wiltshite</t>
  </si>
  <si>
    <t>Rosie Joynes</t>
  </si>
  <si>
    <t>Isabella Peyton-Jones</t>
  </si>
  <si>
    <t>Maggie Jobbings</t>
  </si>
  <si>
    <t>Lola Sainsbury</t>
  </si>
  <si>
    <t>Esme Burdge</t>
  </si>
  <si>
    <t>Jess Gollings</t>
  </si>
  <si>
    <t>F10 High Jump Junior Boys</t>
  </si>
  <si>
    <t>Lucy Bull</t>
  </si>
  <si>
    <t>E 1.72 N 1.78 CBP 2.00</t>
  </si>
  <si>
    <t>F11 Long Jump Inter Boys</t>
  </si>
  <si>
    <t>Marcel Roku-Ali</t>
  </si>
  <si>
    <t>E 6.40 N 6.80 CBP 7.02</t>
  </si>
  <si>
    <t>Archie Martyn</t>
  </si>
  <si>
    <t>Seb Page</t>
  </si>
  <si>
    <t>William Blackmore</t>
  </si>
  <si>
    <t>William Langridge</t>
  </si>
  <si>
    <t>Hunter Watson</t>
  </si>
  <si>
    <t>Louie Jospeh</t>
  </si>
  <si>
    <t>Caleb Green</t>
  </si>
  <si>
    <t>William Launder</t>
  </si>
  <si>
    <t>F12A Triple Jump Junior Boys</t>
  </si>
  <si>
    <t>Will Zrupko-Somogii</t>
  </si>
  <si>
    <t>E 12.00 N 12.40 CBP 13.70</t>
  </si>
  <si>
    <t>Finley Francis</t>
  </si>
  <si>
    <t>Ellott Trickey</t>
  </si>
  <si>
    <t>Caspar Reeves</t>
  </si>
  <si>
    <t>Jacob Goatham</t>
  </si>
  <si>
    <t>James White</t>
  </si>
  <si>
    <t>Jude Hove</t>
  </si>
  <si>
    <t>Yu-le Chai</t>
  </si>
  <si>
    <t>F12B Triple Jump Senior Boys</t>
  </si>
  <si>
    <t>Noah Howarth</t>
  </si>
  <si>
    <t>E 13.50 N 14.20 CBP 14.93</t>
  </si>
  <si>
    <t>Jack Marshall</t>
  </si>
  <si>
    <t>James Giblin</t>
  </si>
  <si>
    <t>George Tarr</t>
  </si>
  <si>
    <t>F13 Pole Vault Junior Girls</t>
  </si>
  <si>
    <t>E 2.70 N 3.00 CBP 3.35</t>
  </si>
  <si>
    <t>2A</t>
  </si>
  <si>
    <t>Jordan Iwhiwhu</t>
  </si>
  <si>
    <t>Will Tavener</t>
  </si>
  <si>
    <t>Esha Bhalero</t>
  </si>
  <si>
    <t>Destint Sadiku</t>
  </si>
  <si>
    <t>Amalie Smith</t>
  </si>
  <si>
    <t>F13 Pole Vault Inter Boys</t>
  </si>
  <si>
    <t>F13 Pole Vault Inter Girls</t>
  </si>
  <si>
    <t>E 3.90 N 4.20 CBP 4.31</t>
  </si>
  <si>
    <t>E 3.10  N 3.40  CBP 3.95</t>
  </si>
  <si>
    <t>Arisa Burgess</t>
  </si>
  <si>
    <t>James Pound</t>
  </si>
  <si>
    <t>F13 Pole Vault Senior Girls</t>
  </si>
  <si>
    <t>F13 Pole Vault Senior Boys</t>
  </si>
  <si>
    <t xml:space="preserve">E 3.20  N 3.50  CBP  3.60 </t>
  </si>
  <si>
    <t>E 4.20 N 4.50 CBP 4.70</t>
  </si>
  <si>
    <t>Emma Gooding</t>
  </si>
  <si>
    <t>Bexley Turbard</t>
  </si>
  <si>
    <t>Gloucstershire</t>
  </si>
  <si>
    <t>Bethan Norvill</t>
  </si>
  <si>
    <t>Alana Heneghan</t>
  </si>
  <si>
    <t>F14 Long Jump Junior Boys</t>
  </si>
  <si>
    <t>E 5.80  N 5.95  CBP  6.47</t>
  </si>
  <si>
    <t>F13 Pole Vault Junior Boys</t>
  </si>
  <si>
    <t>E 3.00 N 3.30 CBP 3.80</t>
  </si>
  <si>
    <t>Finley Cull</t>
  </si>
  <si>
    <t>Stan Davies</t>
  </si>
  <si>
    <t>Oakley Hogan</t>
  </si>
  <si>
    <t>Isaac Slight</t>
  </si>
  <si>
    <t>Tom Barrett</t>
  </si>
  <si>
    <t>Jayden Benstead-Brooks-Dravecz</t>
  </si>
  <si>
    <t>F15 High Jump Inter Boys</t>
  </si>
  <si>
    <t>Leo Malm-Fairbrother</t>
  </si>
  <si>
    <t>E 1.88 N 1.94 CBP 2.10</t>
  </si>
  <si>
    <t>F16 Shot Junior Girls</t>
  </si>
  <si>
    <t>Clem Nacchia</t>
  </si>
  <si>
    <t>E 10.60 N 11.20 CBP 13.27</t>
  </si>
  <si>
    <t>Robert Brand</t>
  </si>
  <si>
    <t>Theo Nott</t>
  </si>
  <si>
    <t>Florence Colin</t>
  </si>
  <si>
    <t>88A</t>
  </si>
  <si>
    <t>Freddie Gutteridge</t>
  </si>
  <si>
    <t>Jamie Semple</t>
  </si>
  <si>
    <t>Reuben Ganfield</t>
  </si>
  <si>
    <t>Praise Obadimu</t>
  </si>
  <si>
    <t>Finlay Stuart</t>
  </si>
  <si>
    <t>Libby Straight</t>
  </si>
  <si>
    <t>Harry Robson</t>
  </si>
  <si>
    <t>Beatrice Sprague</t>
  </si>
  <si>
    <t>Ted Blakey</t>
  </si>
  <si>
    <t>22A</t>
  </si>
  <si>
    <t>Katie Hill</t>
  </si>
  <si>
    <t>Lewis Worrall</t>
  </si>
  <si>
    <t>Bella Emmins</t>
  </si>
  <si>
    <t>Otis Poole</t>
  </si>
  <si>
    <t>Olivia Jones</t>
  </si>
  <si>
    <t>Yasmin Yelland</t>
  </si>
  <si>
    <t>Darcey Thorne-Henderson</t>
  </si>
  <si>
    <t>F17 Shot Junior Boys</t>
  </si>
  <si>
    <t>F18A Discus Senior Boys</t>
  </si>
  <si>
    <t>E 12.30 N 13.30 CBP 15.44</t>
  </si>
  <si>
    <t>E 40.00 N 46.00 CBP 57.61</t>
  </si>
  <si>
    <t>James Metcalfe</t>
  </si>
  <si>
    <t>Phillip van Shalkwyk</t>
  </si>
  <si>
    <t>Anthony Lavis</t>
  </si>
  <si>
    <t>Oliver Batten</t>
  </si>
  <si>
    <t>George Ingram</t>
  </si>
  <si>
    <t>Albert Stoyner</t>
  </si>
  <si>
    <t>Austin Nienaber</t>
  </si>
  <si>
    <t>Billy Buxton</t>
  </si>
  <si>
    <t>Ryan Martin</t>
  </si>
  <si>
    <t>Jacob Foord</t>
  </si>
  <si>
    <t>Sam Jones</t>
  </si>
  <si>
    <t>F19 Pole Vault (2) All ages</t>
  </si>
  <si>
    <t>Tyler Jenkins</t>
  </si>
  <si>
    <t>F20 High Jump Junior Girls</t>
  </si>
  <si>
    <t>Turkay Aluntas</t>
  </si>
  <si>
    <t>F18B Discus Senior Girls</t>
  </si>
  <si>
    <t>Hermance Velaud</t>
  </si>
  <si>
    <t>E 36.00 N 39.00 CBP 52.21</t>
  </si>
  <si>
    <t>Tsx yu Chang</t>
  </si>
  <si>
    <t>Kayla Robbins</t>
  </si>
  <si>
    <t>Jemma Kearney</t>
  </si>
  <si>
    <t>Grace Parkin</t>
  </si>
  <si>
    <t>Kate Boulton</t>
  </si>
  <si>
    <t>Matilda Green</t>
  </si>
  <si>
    <t>Elisabeth Koppert</t>
  </si>
  <si>
    <t>Sophie Le Roux</t>
  </si>
  <si>
    <t>Yasmin Dent</t>
  </si>
  <si>
    <t>Lily Martin</t>
  </si>
  <si>
    <t>F22A Javelin Inter Girls</t>
  </si>
  <si>
    <t>Nubia Evans-Shield</t>
  </si>
  <si>
    <t>E 38.00 N 41.00 CBP 44.98</t>
  </si>
  <si>
    <t>F21 Long Jump Inter Girls</t>
  </si>
  <si>
    <t>Rosie Dalton</t>
  </si>
  <si>
    <t>E 5.40 N 5.55 CBP 5.94</t>
  </si>
  <si>
    <t>Sophia Trompetas</t>
  </si>
  <si>
    <t>Zoe Allen</t>
  </si>
  <si>
    <t>Holly McMahon</t>
  </si>
  <si>
    <t>Chloe Chen</t>
  </si>
  <si>
    <t>Sofia Caliguri</t>
  </si>
  <si>
    <t>Evie Palmer</t>
  </si>
  <si>
    <t>Camille Guillon</t>
  </si>
  <si>
    <t>Annabel Gordon</t>
  </si>
  <si>
    <t>Charlotte Smith</t>
  </si>
  <si>
    <t>Ellie Roe</t>
  </si>
  <si>
    <t>Saffi Bruni</t>
  </si>
  <si>
    <t>Katelyn Milburn</t>
  </si>
  <si>
    <t>F22B Javelin Senior Girls</t>
  </si>
  <si>
    <t>Ruby Edwards</t>
  </si>
  <si>
    <t>E 37.00 N 40.00 CBP 45.06</t>
  </si>
  <si>
    <t>Sienna Boos</t>
  </si>
  <si>
    <t>Elodie Partington-Nash</t>
  </si>
  <si>
    <t>Lily Jones</t>
  </si>
  <si>
    <t>Katie New</t>
  </si>
  <si>
    <t>Cara Ellis</t>
  </si>
  <si>
    <t>Saffron Turner</t>
  </si>
  <si>
    <t>Eliza Goodwyn</t>
  </si>
  <si>
    <t>F23A Discus Junior Boys</t>
  </si>
  <si>
    <t>E 35.00 N 38.00 CBP 47.18</t>
  </si>
  <si>
    <t>Charlotte Wade</t>
  </si>
  <si>
    <t>Hannah Lewington</t>
  </si>
  <si>
    <t>Sam Perry</t>
  </si>
  <si>
    <t>Edward Lunn</t>
  </si>
  <si>
    <t>F23B Discus Inter Boys</t>
  </si>
  <si>
    <t>Ben Fraser</t>
  </si>
  <si>
    <t>E 41.00 N 44.00 CBP 50.94</t>
  </si>
  <si>
    <t>Temogen Taylor</t>
  </si>
  <si>
    <t>John King</t>
  </si>
  <si>
    <t>Hector Sheldrick</t>
  </si>
  <si>
    <t>Harry Jones</t>
  </si>
  <si>
    <t>George Iddon</t>
  </si>
  <si>
    <t>Vince Ceniza</t>
  </si>
  <si>
    <t>Nate Stuart</t>
  </si>
  <si>
    <t>Jorel Aillaud</t>
  </si>
  <si>
    <t>Joe Reid</t>
  </si>
  <si>
    <t>Turkay Altunatas</t>
  </si>
  <si>
    <t>Oliver Culver</t>
  </si>
  <si>
    <t>F24 High Jump Senior Boys</t>
  </si>
  <si>
    <t>William Richards-Baldwin</t>
  </si>
  <si>
    <t>E 1.95 N 2.01 CBP 2.08</t>
  </si>
  <si>
    <t>Henry Sui</t>
  </si>
  <si>
    <t>Owen Garrett</t>
  </si>
  <si>
    <t>Temide Adeleye</t>
  </si>
  <si>
    <t>Jack Williams</t>
  </si>
  <si>
    <t>F26A Shot Inter Boys</t>
  </si>
  <si>
    <t>Fin Thurman</t>
  </si>
  <si>
    <t>Peter Kunity Salako</t>
  </si>
  <si>
    <t>Joe Williams</t>
  </si>
  <si>
    <t>F25 Triple Jump Inter Boys</t>
  </si>
  <si>
    <t>Jack Hunter-Inglis</t>
  </si>
  <si>
    <t>E13.20 N 13.70 CBP 14.73</t>
  </si>
  <si>
    <t>Batu Samuela Bola</t>
  </si>
  <si>
    <t>Ted Hiscock</t>
  </si>
  <si>
    <t>Zachary Richings</t>
  </si>
  <si>
    <t>Lewis Burnett-Hockey</t>
  </si>
  <si>
    <t>Will Ransome</t>
  </si>
  <si>
    <t>Archie Blee</t>
  </si>
  <si>
    <t>Ben Parker</t>
  </si>
  <si>
    <t>Tommy Mattis-King</t>
  </si>
  <si>
    <t>Ben Matthews</t>
  </si>
  <si>
    <t>F26B Shot Senior Boys</t>
  </si>
  <si>
    <t>F27 Javelin Junior Boys</t>
  </si>
  <si>
    <t>E 12.80 N 13.70 CBP 20.13</t>
  </si>
  <si>
    <t>E 44.00 N 47.00 CBP 59.58</t>
  </si>
  <si>
    <t>Arthur Guyot</t>
  </si>
  <si>
    <t>Evan Acres</t>
  </si>
  <si>
    <t>Freddie Lane</t>
  </si>
  <si>
    <t>Antony Lavis</t>
  </si>
  <si>
    <t>Valentin Bala</t>
  </si>
  <si>
    <t>Jamie Duckett</t>
  </si>
  <si>
    <t>George Leite</t>
  </si>
  <si>
    <t>Oscar Jordan</t>
  </si>
  <si>
    <t>Charles Cousins</t>
  </si>
  <si>
    <t>F28A Discus Junior Girls</t>
  </si>
  <si>
    <t>Will Helm</t>
  </si>
  <si>
    <t>E27.00 N 30.00 CBP 35.85</t>
  </si>
  <si>
    <t>Wilfred Scott</t>
  </si>
  <si>
    <t>Ayush Iyengar</t>
  </si>
  <si>
    <t>Val Fasoliva</t>
  </si>
  <si>
    <t>Kai Broomes</t>
  </si>
  <si>
    <t>Natasha Douglas</t>
  </si>
  <si>
    <t>F28B Discus Inter Girls</t>
  </si>
  <si>
    <t>Lyla Scarbo</t>
  </si>
  <si>
    <t>Flora Bennett</t>
  </si>
  <si>
    <t>Orla White</t>
  </si>
  <si>
    <t>Isabelle Doney</t>
  </si>
  <si>
    <t>Charlotte Doney</t>
  </si>
  <si>
    <t>F29A Triple Jump Inter Girls</t>
  </si>
  <si>
    <t>Kaitlin Miller</t>
  </si>
  <si>
    <t>E 10.90 N 11.30 CBP 11.74</t>
  </si>
  <si>
    <t>F29B Triple Jump Senior Girls</t>
  </si>
  <si>
    <t>Chloe De Jager</t>
  </si>
  <si>
    <t>E 11.10 N 11.40 CBP 12.02</t>
  </si>
  <si>
    <t>Charlotte Bell</t>
  </si>
  <si>
    <t>Lola Davies</t>
  </si>
  <si>
    <t>Jasmin Hart</t>
  </si>
  <si>
    <t>Maddy McConnell</t>
  </si>
  <si>
    <t>Esme McKenzie</t>
  </si>
  <si>
    <t>Abi Sarfo</t>
  </si>
  <si>
    <t>India West Wiltshire</t>
  </si>
  <si>
    <t>Holly Bunter</t>
  </si>
  <si>
    <t>Lauren Booker</t>
  </si>
  <si>
    <t>F30B Javelin Senior Boys</t>
  </si>
  <si>
    <t>E52.00 N 54.00 CBP 61.59</t>
  </si>
  <si>
    <t>F30A Javelin Inter Boys</t>
  </si>
  <si>
    <t>Harrison Beighton</t>
  </si>
  <si>
    <t>Simba Ingram</t>
  </si>
  <si>
    <t>Razvan Adrei</t>
  </si>
  <si>
    <t>Angus Harris</t>
  </si>
  <si>
    <t>George Marsiaj</t>
  </si>
  <si>
    <t>Alfie Jones</t>
  </si>
  <si>
    <t>Josh Simpson</t>
  </si>
  <si>
    <t>Joshua Keefe</t>
  </si>
  <si>
    <t>Alfie Rucklidge</t>
  </si>
  <si>
    <t>Rupert Bullard</t>
  </si>
  <si>
    <t>Lewie Jones</t>
  </si>
  <si>
    <t>Owen Boon</t>
  </si>
  <si>
    <t>Henry Jones</t>
  </si>
  <si>
    <t>Cory Summers</t>
  </si>
  <si>
    <t>Jacob Earle</t>
  </si>
  <si>
    <t>Charlie Mason</t>
  </si>
  <si>
    <t>Henry Watson</t>
  </si>
  <si>
    <t>South-West Schools AA FIELD EVENTS Results 2024</t>
  </si>
  <si>
    <t>E 5.40 N 5.60 CPB 5.87</t>
  </si>
  <si>
    <t>E 5.10 N 5.30 CPB 5.87</t>
  </si>
  <si>
    <t>E 13.00 N 14.20 CBP 19.10</t>
  </si>
  <si>
    <t>E 33.00 N 37.00 CBP 42.60</t>
  </si>
  <si>
    <t>E52.00 N 56.00 CBP 65.28</t>
  </si>
  <si>
    <t>E 1.56 N 1.62 CBP 1.71</t>
  </si>
  <si>
    <t>NM</t>
  </si>
  <si>
    <t>4=</t>
  </si>
  <si>
    <t>Leonor Cardigos</t>
  </si>
  <si>
    <t>3=</t>
  </si>
  <si>
    <t>Josh Sutton</t>
  </si>
</sst>
</file>

<file path=xl/styles.xml><?xml version="1.0" encoding="utf-8"?>
<styleSheet xmlns="http://schemas.openxmlformats.org/spreadsheetml/2006/main">
  <numFmts count="2">
    <numFmt numFmtId="164" formatCode="&quot;£&quot;#,##0"/>
    <numFmt numFmtId="165" formatCode="0.0"/>
  </numFmts>
  <fonts count="12"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/>
    </xf>
    <xf numFmtId="0" fontId="2" fillId="0" borderId="1" xfId="0" applyFont="1" applyBorder="1"/>
    <xf numFmtId="2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2" fillId="0" borderId="1" xfId="1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6" fillId="3" borderId="1" xfId="1" applyNumberFormat="1" applyFont="1" applyFill="1" applyBorder="1" applyAlignment="1">
      <alignment horizontal="left"/>
    </xf>
    <xf numFmtId="0" fontId="2" fillId="3" borderId="1" xfId="1" applyFont="1" applyFill="1" applyBorder="1"/>
    <xf numFmtId="0" fontId="2" fillId="3" borderId="1" xfId="1" applyFont="1" applyFill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2" fillId="0" borderId="1" xfId="0" applyNumberFormat="1" applyFont="1" applyBorder="1"/>
    <xf numFmtId="2" fontId="6" fillId="0" borderId="1" xfId="1" applyNumberFormat="1" applyFont="1" applyBorder="1" applyAlignment="1">
      <alignment horizontal="left"/>
    </xf>
    <xf numFmtId="49" fontId="2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0" fillId="0" borderId="1" xfId="0" applyFont="1" applyBorder="1"/>
    <xf numFmtId="0" fontId="6" fillId="3" borderId="1" xfId="1" applyFont="1" applyFill="1" applyBorder="1" applyAlignment="1">
      <alignment horizontal="center"/>
    </xf>
    <xf numFmtId="2" fontId="6" fillId="0" borderId="1" xfId="1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2" fillId="0" borderId="1" xfId="1" applyNumberFormat="1" applyFont="1" applyBorder="1"/>
    <xf numFmtId="2" fontId="2" fillId="0" borderId="1" xfId="1" applyNumberFormat="1" applyFont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1" fontId="2" fillId="0" borderId="1" xfId="1" applyNumberFormat="1" applyFont="1" applyBorder="1"/>
    <xf numFmtId="2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ont>
        <b/>
        <i val="0"/>
        <color auto="1"/>
      </font>
      <fill>
        <patternFill>
          <bgColor indexed="42"/>
        </patternFill>
      </fill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view="pageBreakPreview" zoomScale="60" zoomScaleNormal="100" workbookViewId="0">
      <selection activeCell="I16" sqref="I16"/>
    </sheetView>
  </sheetViews>
  <sheetFormatPr defaultRowHeight="18.75"/>
  <cols>
    <col min="2" max="2" width="13.09765625" style="1" bestFit="1" customWidth="1"/>
    <col min="3" max="9" width="8.796875" style="1"/>
  </cols>
  <sheetData>
    <row r="1" spans="2:10">
      <c r="B1" s="48" t="s">
        <v>14</v>
      </c>
      <c r="C1" s="48"/>
      <c r="D1" s="48"/>
      <c r="E1" s="48"/>
      <c r="F1" s="48"/>
      <c r="G1" s="48"/>
      <c r="H1" s="48"/>
      <c r="I1" s="48"/>
      <c r="J1" s="48"/>
    </row>
    <row r="3" spans="2:10"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13</v>
      </c>
      <c r="J3" s="3"/>
    </row>
    <row r="4" spans="2:10">
      <c r="B4" s="2" t="s">
        <v>2</v>
      </c>
      <c r="C4" s="2">
        <v>12</v>
      </c>
      <c r="D4" s="2">
        <v>14</v>
      </c>
      <c r="E4" s="2">
        <v>10</v>
      </c>
      <c r="F4" s="2">
        <v>14</v>
      </c>
      <c r="G4" s="2">
        <v>21</v>
      </c>
      <c r="H4" s="2">
        <v>12</v>
      </c>
      <c r="I4" s="2">
        <f>SUM(C4:H4)</f>
        <v>83</v>
      </c>
      <c r="J4" s="4">
        <f>I4*3</f>
        <v>249</v>
      </c>
    </row>
    <row r="5" spans="2:10">
      <c r="B5" s="2" t="s">
        <v>10</v>
      </c>
      <c r="C5" s="2">
        <v>18</v>
      </c>
      <c r="D5" s="2">
        <v>27</v>
      </c>
      <c r="E5" s="2">
        <v>16</v>
      </c>
      <c r="F5" s="2">
        <v>17</v>
      </c>
      <c r="G5" s="2">
        <v>19</v>
      </c>
      <c r="H5" s="2">
        <v>16</v>
      </c>
      <c r="I5" s="2">
        <f t="shared" ref="I5:I10" si="0">SUM(C5:H5)</f>
        <v>113</v>
      </c>
      <c r="J5" s="4">
        <f t="shared" ref="J5:J12" si="1">I5*3</f>
        <v>339</v>
      </c>
    </row>
    <row r="6" spans="2:10">
      <c r="B6" s="2" t="s">
        <v>3</v>
      </c>
      <c r="C6" s="2">
        <v>17</v>
      </c>
      <c r="D6" s="2">
        <v>19</v>
      </c>
      <c r="E6" s="2">
        <v>15</v>
      </c>
      <c r="F6" s="2">
        <v>19</v>
      </c>
      <c r="G6" s="2">
        <v>24</v>
      </c>
      <c r="H6" s="2">
        <v>10</v>
      </c>
      <c r="I6" s="2">
        <f t="shared" si="0"/>
        <v>104</v>
      </c>
      <c r="J6" s="4">
        <f t="shared" si="1"/>
        <v>312</v>
      </c>
    </row>
    <row r="7" spans="2:10">
      <c r="B7" s="2" t="s">
        <v>0</v>
      </c>
      <c r="C7" s="2">
        <v>12</v>
      </c>
      <c r="D7" s="2">
        <v>7</v>
      </c>
      <c r="E7" s="2">
        <v>7</v>
      </c>
      <c r="F7" s="2">
        <v>11</v>
      </c>
      <c r="G7" s="2">
        <v>12</v>
      </c>
      <c r="H7" s="2">
        <v>6</v>
      </c>
      <c r="I7" s="2">
        <f t="shared" si="0"/>
        <v>55</v>
      </c>
      <c r="J7" s="4">
        <f t="shared" si="1"/>
        <v>165</v>
      </c>
    </row>
    <row r="8" spans="2:10">
      <c r="B8" s="2" t="s">
        <v>1</v>
      </c>
      <c r="C8" s="2">
        <v>13</v>
      </c>
      <c r="D8" s="2">
        <v>18</v>
      </c>
      <c r="E8" s="2">
        <v>20</v>
      </c>
      <c r="F8" s="2">
        <v>19</v>
      </c>
      <c r="G8" s="2">
        <v>24</v>
      </c>
      <c r="H8" s="2">
        <v>20</v>
      </c>
      <c r="I8" s="2">
        <f t="shared" si="0"/>
        <v>114</v>
      </c>
      <c r="J8" s="4">
        <f t="shared" si="1"/>
        <v>342</v>
      </c>
    </row>
    <row r="9" spans="2:10">
      <c r="B9" s="2" t="s">
        <v>11</v>
      </c>
      <c r="C9" s="2">
        <v>20</v>
      </c>
      <c r="D9" s="2">
        <v>18</v>
      </c>
      <c r="E9" s="2">
        <v>3</v>
      </c>
      <c r="F9" s="2">
        <v>24</v>
      </c>
      <c r="G9" s="2">
        <v>25</v>
      </c>
      <c r="H9" s="2">
        <v>9</v>
      </c>
      <c r="I9" s="2">
        <f t="shared" si="0"/>
        <v>99</v>
      </c>
      <c r="J9" s="4">
        <f t="shared" si="1"/>
        <v>297</v>
      </c>
    </row>
    <row r="10" spans="2:10">
      <c r="B10" s="2" t="s">
        <v>12</v>
      </c>
      <c r="C10" s="2">
        <v>22</v>
      </c>
      <c r="D10" s="2">
        <v>17</v>
      </c>
      <c r="E10" s="2">
        <v>6</v>
      </c>
      <c r="F10" s="2">
        <v>22</v>
      </c>
      <c r="G10" s="2">
        <v>21</v>
      </c>
      <c r="H10" s="2">
        <v>14</v>
      </c>
      <c r="I10" s="2">
        <f t="shared" si="0"/>
        <v>102</v>
      </c>
      <c r="J10" s="4">
        <f t="shared" si="1"/>
        <v>306</v>
      </c>
    </row>
    <row r="11" spans="2:10">
      <c r="B11" s="2"/>
      <c r="C11" s="2"/>
      <c r="D11" s="2"/>
      <c r="E11" s="2"/>
      <c r="F11" s="2"/>
      <c r="G11" s="2"/>
      <c r="H11" s="2"/>
      <c r="I11" s="2"/>
      <c r="J11" s="3"/>
    </row>
    <row r="12" spans="2:10" ht="23.25">
      <c r="B12" s="2" t="s">
        <v>13</v>
      </c>
      <c r="C12" s="2">
        <f>SUM(C4:C11)</f>
        <v>114</v>
      </c>
      <c r="D12" s="2">
        <f t="shared" ref="D12:H12" si="2">SUM(D4:D11)</f>
        <v>120</v>
      </c>
      <c r="E12" s="2">
        <f t="shared" si="2"/>
        <v>77</v>
      </c>
      <c r="F12" s="2">
        <f t="shared" si="2"/>
        <v>126</v>
      </c>
      <c r="G12" s="2">
        <f t="shared" si="2"/>
        <v>146</v>
      </c>
      <c r="H12" s="2">
        <f t="shared" si="2"/>
        <v>87</v>
      </c>
      <c r="I12" s="5">
        <f>SUM(C12:H12)</f>
        <v>670</v>
      </c>
      <c r="J12" s="6">
        <f t="shared" si="1"/>
        <v>2010</v>
      </c>
    </row>
  </sheetData>
  <mergeCells count="1">
    <mergeCell ref="B1:J1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0"/>
  <sheetViews>
    <sheetView tabSelected="1" workbookViewId="0">
      <selection activeCell="E71" sqref="E71"/>
    </sheetView>
  </sheetViews>
  <sheetFormatPr defaultColWidth="8.69921875" defaultRowHeight="15.75"/>
  <cols>
    <col min="1" max="1" width="6.5" style="63" customWidth="1"/>
    <col min="2" max="2" width="5.296875" style="8" bestFit="1" customWidth="1"/>
    <col min="3" max="3" width="24" style="8" bestFit="1" customWidth="1"/>
    <col min="4" max="4" width="13" style="8" bestFit="1" customWidth="1"/>
    <col min="5" max="5" width="7.5" style="53" customWidth="1"/>
    <col min="6" max="6" width="4.296875" style="69" customWidth="1"/>
    <col min="7" max="7" width="4.19921875" style="64" bestFit="1" customWidth="1"/>
    <col min="8" max="8" width="5.3984375" style="8" bestFit="1" customWidth="1"/>
    <col min="9" max="9" width="26" style="8" bestFit="1" customWidth="1"/>
    <col min="10" max="10" width="12.19921875" style="8" bestFit="1" customWidth="1"/>
    <col min="11" max="11" width="8.69921875" style="53"/>
    <col min="12" max="12" width="4.19921875" style="12" bestFit="1" customWidth="1"/>
    <col min="13" max="16" width="8.69921875" style="8"/>
    <col min="17" max="17" width="14.19921875" style="8" customWidth="1"/>
    <col min="18" max="18" width="15.19921875" style="8" customWidth="1"/>
    <col min="19" max="19" width="20.296875" style="8" customWidth="1"/>
    <col min="20" max="20" width="16.5" style="8" customWidth="1"/>
    <col min="21" max="22" width="8.69921875" style="8"/>
    <col min="23" max="23" width="14.59765625" style="8" customWidth="1"/>
    <col min="24" max="24" width="13.8984375" style="8" customWidth="1"/>
    <col min="25" max="16384" width="8.69921875" style="8"/>
  </cols>
  <sheetData>
    <row r="1" spans="1:24" ht="23.25">
      <c r="B1" s="7"/>
      <c r="C1" s="7"/>
      <c r="D1" s="49" t="s">
        <v>378</v>
      </c>
      <c r="E1" s="50"/>
      <c r="F1" s="50"/>
      <c r="G1" s="50"/>
      <c r="H1" s="50"/>
      <c r="I1" s="51"/>
      <c r="J1" s="7"/>
      <c r="N1" s="9"/>
      <c r="O1" s="10"/>
      <c r="P1" s="11"/>
      <c r="Q1" s="10"/>
      <c r="R1" s="12"/>
      <c r="S1" s="13"/>
      <c r="T1" s="9"/>
      <c r="U1" s="10"/>
      <c r="V1" s="11"/>
      <c r="W1" s="10"/>
      <c r="X1" s="12"/>
    </row>
    <row r="2" spans="1:24">
      <c r="B2" s="7"/>
      <c r="C2" s="7"/>
      <c r="D2" s="7"/>
      <c r="E2" s="57"/>
      <c r="F2" s="66"/>
      <c r="G2" s="62"/>
      <c r="H2" s="7"/>
      <c r="I2" s="7"/>
      <c r="J2" s="7"/>
      <c r="N2" s="9"/>
      <c r="O2" s="10"/>
      <c r="P2" s="11"/>
      <c r="Q2" s="10"/>
      <c r="R2" s="12"/>
      <c r="S2" s="13"/>
      <c r="T2" s="9"/>
      <c r="U2" s="10"/>
      <c r="V2" s="11"/>
      <c r="W2" s="10"/>
      <c r="X2" s="12"/>
    </row>
    <row r="3" spans="1:24">
      <c r="B3" s="14">
        <v>10</v>
      </c>
      <c r="C3" s="7" t="s">
        <v>16</v>
      </c>
      <c r="D3" s="7"/>
      <c r="E3" s="55"/>
      <c r="F3" s="67"/>
      <c r="G3" s="62"/>
      <c r="H3" s="14">
        <v>10</v>
      </c>
      <c r="I3" s="7" t="s">
        <v>17</v>
      </c>
      <c r="J3" s="7"/>
      <c r="N3" s="16"/>
      <c r="O3" s="9"/>
      <c r="P3" s="16"/>
      <c r="Q3" s="17"/>
      <c r="R3" s="17"/>
      <c r="S3" s="13"/>
      <c r="T3" s="16"/>
      <c r="U3" s="9"/>
      <c r="V3" s="16"/>
      <c r="W3" s="17"/>
      <c r="X3" s="17"/>
    </row>
    <row r="4" spans="1:24">
      <c r="B4" s="14"/>
      <c r="C4" s="18" t="s">
        <v>18</v>
      </c>
      <c r="D4" s="7"/>
      <c r="E4" s="55"/>
      <c r="F4" s="67"/>
      <c r="G4" s="62"/>
      <c r="H4" s="7"/>
      <c r="I4" s="18" t="s">
        <v>19</v>
      </c>
      <c r="J4" s="7"/>
      <c r="N4" s="16"/>
      <c r="O4" s="9"/>
      <c r="P4" s="16"/>
      <c r="Q4" s="17"/>
      <c r="R4" s="17"/>
      <c r="S4" s="13"/>
      <c r="T4" s="16"/>
      <c r="U4" s="9"/>
      <c r="V4" s="16"/>
      <c r="W4" s="17"/>
      <c r="X4" s="17"/>
    </row>
    <row r="5" spans="1:24">
      <c r="B5" s="7"/>
      <c r="C5" s="7"/>
      <c r="D5" s="7"/>
      <c r="E5" s="55"/>
      <c r="F5" s="67"/>
      <c r="G5" s="62"/>
      <c r="H5" s="7"/>
      <c r="I5" s="7"/>
      <c r="J5" s="7"/>
      <c r="N5" s="16"/>
      <c r="O5" s="9"/>
      <c r="P5" s="16"/>
      <c r="Q5" s="17"/>
      <c r="R5" s="17"/>
      <c r="S5" s="13"/>
      <c r="T5" s="16"/>
      <c r="U5" s="9"/>
      <c r="V5" s="16"/>
      <c r="W5" s="17"/>
      <c r="X5" s="17"/>
    </row>
    <row r="6" spans="1:24">
      <c r="A6" s="63">
        <v>1</v>
      </c>
      <c r="B6" s="21">
        <v>22</v>
      </c>
      <c r="C6" s="22" t="s">
        <v>31</v>
      </c>
      <c r="D6" s="22" t="s">
        <v>3</v>
      </c>
      <c r="E6" s="56">
        <v>45.5</v>
      </c>
      <c r="F6" s="68"/>
      <c r="G6" s="62">
        <v>1</v>
      </c>
      <c r="H6" s="21">
        <v>21</v>
      </c>
      <c r="I6" s="22" t="s">
        <v>33</v>
      </c>
      <c r="J6" s="22" t="s">
        <v>3</v>
      </c>
      <c r="K6" s="54">
        <v>51.34</v>
      </c>
      <c r="N6" s="16"/>
      <c r="O6" s="9"/>
      <c r="P6" s="16"/>
      <c r="Q6" s="17"/>
      <c r="R6" s="17"/>
      <c r="S6" s="13"/>
      <c r="T6" s="16"/>
      <c r="U6" s="9"/>
      <c r="V6" s="16"/>
      <c r="W6" s="17"/>
      <c r="X6" s="17"/>
    </row>
    <row r="7" spans="1:24">
      <c r="A7" s="63">
        <v>2</v>
      </c>
      <c r="B7" s="19">
        <v>23</v>
      </c>
      <c r="C7" s="20" t="s">
        <v>20</v>
      </c>
      <c r="D7" s="18" t="s">
        <v>10</v>
      </c>
      <c r="E7" s="56">
        <v>40.26</v>
      </c>
      <c r="F7" s="68"/>
      <c r="G7" s="62">
        <v>2</v>
      </c>
      <c r="H7" s="21">
        <v>87</v>
      </c>
      <c r="I7" s="7" t="s">
        <v>35</v>
      </c>
      <c r="J7" s="7" t="s">
        <v>11</v>
      </c>
      <c r="K7" s="54">
        <v>46.19</v>
      </c>
      <c r="N7" s="16"/>
      <c r="O7" s="9"/>
      <c r="P7" s="16"/>
      <c r="Q7" s="23"/>
      <c r="R7" s="17"/>
      <c r="S7" s="13"/>
      <c r="T7" s="16"/>
      <c r="U7" s="9"/>
      <c r="V7" s="16"/>
      <c r="W7" s="17"/>
      <c r="X7" s="17"/>
    </row>
    <row r="8" spans="1:24">
      <c r="A8" s="63">
        <v>3</v>
      </c>
      <c r="B8" s="21">
        <v>87</v>
      </c>
      <c r="C8" s="22" t="s">
        <v>29</v>
      </c>
      <c r="D8" s="22" t="s">
        <v>11</v>
      </c>
      <c r="E8" s="56">
        <v>36.68</v>
      </c>
      <c r="F8" s="68"/>
      <c r="G8" s="62">
        <v>3</v>
      </c>
      <c r="H8" s="21">
        <v>23</v>
      </c>
      <c r="I8" s="22" t="s">
        <v>21</v>
      </c>
      <c r="J8" s="8" t="s">
        <v>10</v>
      </c>
      <c r="K8" s="54">
        <v>44.52</v>
      </c>
      <c r="N8" s="16"/>
      <c r="O8" s="9"/>
      <c r="P8" s="16"/>
      <c r="Q8" s="17"/>
      <c r="R8" s="17"/>
      <c r="S8" s="13"/>
      <c r="T8" s="16"/>
      <c r="U8" s="9"/>
      <c r="V8" s="16"/>
      <c r="W8" s="17"/>
      <c r="X8" s="24"/>
    </row>
    <row r="9" spans="1:24">
      <c r="A9" s="63">
        <v>4</v>
      </c>
      <c r="B9" s="21">
        <v>88</v>
      </c>
      <c r="C9" s="22" t="s">
        <v>27</v>
      </c>
      <c r="D9" s="22" t="s">
        <v>11</v>
      </c>
      <c r="E9" s="56">
        <v>30.25</v>
      </c>
      <c r="F9" s="68"/>
      <c r="G9" s="62">
        <v>4</v>
      </c>
      <c r="H9" s="21">
        <v>2</v>
      </c>
      <c r="I9" s="22" t="s">
        <v>32</v>
      </c>
      <c r="J9" s="22" t="s">
        <v>2</v>
      </c>
      <c r="K9" s="54">
        <v>38.5</v>
      </c>
      <c r="N9" s="16"/>
      <c r="O9" s="9"/>
      <c r="P9" s="16"/>
      <c r="Q9" s="17"/>
      <c r="R9" s="17"/>
      <c r="S9" s="13"/>
      <c r="T9" s="16"/>
      <c r="U9" s="9"/>
      <c r="V9" s="16"/>
      <c r="W9" s="17"/>
      <c r="X9" s="17"/>
    </row>
    <row r="10" spans="1:24">
      <c r="A10" s="63">
        <v>5</v>
      </c>
      <c r="B10" s="21">
        <v>29</v>
      </c>
      <c r="C10" s="22" t="s">
        <v>24</v>
      </c>
      <c r="D10" s="22" t="s">
        <v>12</v>
      </c>
      <c r="E10" s="56">
        <v>25.04</v>
      </c>
      <c r="F10" s="68"/>
      <c r="G10" s="62">
        <v>5</v>
      </c>
      <c r="H10" s="21">
        <v>29</v>
      </c>
      <c r="I10" s="22" t="s">
        <v>30</v>
      </c>
      <c r="J10" s="22" t="s">
        <v>12</v>
      </c>
      <c r="K10" s="54">
        <v>34.880000000000003</v>
      </c>
      <c r="N10" s="16"/>
      <c r="O10" s="9"/>
      <c r="P10" s="16"/>
      <c r="Q10" s="17"/>
      <c r="R10" s="17"/>
      <c r="S10" s="13"/>
      <c r="T10" s="16"/>
      <c r="U10" s="25"/>
      <c r="V10" s="26"/>
      <c r="W10" s="17"/>
      <c r="X10" s="17"/>
    </row>
    <row r="11" spans="1:24">
      <c r="A11" s="63">
        <v>6</v>
      </c>
      <c r="B11" s="21">
        <v>69</v>
      </c>
      <c r="C11" s="22" t="s">
        <v>22</v>
      </c>
      <c r="D11" s="22" t="s">
        <v>1</v>
      </c>
      <c r="E11" s="56">
        <v>22.73</v>
      </c>
      <c r="F11" s="68"/>
      <c r="G11" s="62">
        <v>6</v>
      </c>
      <c r="H11" s="13">
        <v>88</v>
      </c>
      <c r="I11" s="22" t="s">
        <v>28</v>
      </c>
      <c r="J11" s="8" t="s">
        <v>11</v>
      </c>
      <c r="K11" s="54">
        <v>32.700000000000003</v>
      </c>
      <c r="N11" s="16"/>
      <c r="O11" s="9"/>
      <c r="P11" s="16"/>
      <c r="Q11" s="17"/>
      <c r="R11" s="17"/>
      <c r="S11" s="13"/>
      <c r="T11" s="16"/>
      <c r="U11" s="25"/>
      <c r="V11" s="16"/>
      <c r="W11" s="17"/>
      <c r="X11" s="17"/>
    </row>
    <row r="12" spans="1:24">
      <c r="B12" s="19"/>
      <c r="C12" s="20"/>
      <c r="D12" s="18"/>
      <c r="E12" s="55"/>
      <c r="F12" s="67"/>
      <c r="G12" s="62">
        <v>7</v>
      </c>
      <c r="H12" s="21">
        <v>30</v>
      </c>
      <c r="I12" s="22" t="s">
        <v>25</v>
      </c>
      <c r="J12" s="22" t="s">
        <v>26</v>
      </c>
      <c r="K12" s="54">
        <v>32.020000000000003</v>
      </c>
      <c r="N12" s="16"/>
      <c r="O12" s="9"/>
      <c r="P12" s="16"/>
      <c r="Q12" s="17"/>
      <c r="R12" s="17"/>
      <c r="S12" s="13"/>
      <c r="T12" s="16"/>
      <c r="U12" s="25"/>
      <c r="V12" s="26"/>
      <c r="W12" s="17"/>
      <c r="X12" s="17"/>
    </row>
    <row r="13" spans="1:24">
      <c r="B13" s="14">
        <v>10</v>
      </c>
      <c r="C13" s="15" t="s">
        <v>34</v>
      </c>
      <c r="D13" s="15"/>
      <c r="E13" s="55"/>
      <c r="F13" s="67"/>
      <c r="G13" s="62"/>
      <c r="H13" s="21">
        <v>69</v>
      </c>
      <c r="I13" s="22" t="s">
        <v>23</v>
      </c>
      <c r="J13" s="22" t="s">
        <v>1</v>
      </c>
      <c r="K13" s="54" t="s">
        <v>385</v>
      </c>
      <c r="N13" s="16"/>
      <c r="O13" s="9"/>
      <c r="P13" s="16"/>
      <c r="Q13" s="17"/>
      <c r="R13" s="17"/>
      <c r="S13" s="13"/>
      <c r="T13" s="16"/>
      <c r="U13" s="9"/>
      <c r="V13" s="16"/>
      <c r="W13" s="17"/>
      <c r="X13" s="17"/>
    </row>
    <row r="14" spans="1:24">
      <c r="B14" s="14"/>
      <c r="C14" s="18" t="s">
        <v>36</v>
      </c>
      <c r="D14" s="15"/>
      <c r="E14" s="55"/>
      <c r="F14" s="67"/>
      <c r="G14" s="62"/>
      <c r="H14" s="21"/>
      <c r="I14" s="7"/>
      <c r="J14" s="7"/>
      <c r="N14" s="16"/>
      <c r="O14" s="9"/>
      <c r="P14" s="16"/>
      <c r="Q14" s="17"/>
      <c r="R14" s="17"/>
      <c r="S14" s="13"/>
      <c r="T14" s="16"/>
      <c r="U14" s="9"/>
      <c r="V14" s="16"/>
      <c r="W14" s="17"/>
      <c r="X14" s="17"/>
    </row>
    <row r="15" spans="1:24">
      <c r="B15" s="14"/>
      <c r="C15" s="18"/>
      <c r="D15" s="15"/>
      <c r="E15" s="55"/>
      <c r="F15" s="67"/>
      <c r="G15" s="62"/>
      <c r="H15" s="14">
        <v>10</v>
      </c>
      <c r="I15" s="7" t="s">
        <v>37</v>
      </c>
      <c r="J15" s="15"/>
      <c r="N15" s="27"/>
      <c r="O15" s="12"/>
      <c r="P15" s="27"/>
      <c r="Q15" s="23"/>
      <c r="R15" s="17"/>
      <c r="S15" s="13"/>
      <c r="T15" s="16"/>
      <c r="U15" s="9"/>
      <c r="V15" s="16"/>
      <c r="W15" s="17"/>
      <c r="X15" s="17"/>
    </row>
    <row r="16" spans="1:24">
      <c r="A16" s="63">
        <v>1</v>
      </c>
      <c r="B16" s="21">
        <v>21</v>
      </c>
      <c r="C16" s="22" t="s">
        <v>43</v>
      </c>
      <c r="D16" s="22" t="s">
        <v>3</v>
      </c>
      <c r="E16" s="56">
        <v>46.73</v>
      </c>
      <c r="F16" s="68"/>
      <c r="G16" s="62"/>
      <c r="H16" s="14"/>
      <c r="I16" s="18" t="s">
        <v>39</v>
      </c>
      <c r="J16" s="15"/>
      <c r="N16" s="16"/>
      <c r="O16" s="12"/>
      <c r="P16" s="27"/>
      <c r="Q16" s="17"/>
      <c r="R16" s="17"/>
      <c r="S16" s="13"/>
      <c r="T16" s="16"/>
      <c r="U16" s="9"/>
      <c r="V16" s="16"/>
      <c r="W16" s="17"/>
      <c r="X16" s="17"/>
    </row>
    <row r="17" spans="1:24">
      <c r="A17" s="63">
        <v>2</v>
      </c>
      <c r="B17" s="21">
        <v>69</v>
      </c>
      <c r="C17" s="22" t="s">
        <v>41</v>
      </c>
      <c r="D17" s="22" t="s">
        <v>1</v>
      </c>
      <c r="E17" s="56">
        <v>44.2</v>
      </c>
      <c r="F17" s="68"/>
      <c r="G17" s="62"/>
      <c r="H17" s="14"/>
      <c r="I17" s="7"/>
      <c r="J17" s="15"/>
      <c r="N17" s="16"/>
      <c r="O17" s="9"/>
      <c r="P17" s="16"/>
      <c r="Q17" s="17"/>
      <c r="R17" s="17"/>
      <c r="S17" s="13"/>
      <c r="T17" s="16"/>
      <c r="U17" s="9"/>
      <c r="V17" s="16"/>
      <c r="W17" s="17"/>
      <c r="X17" s="17"/>
    </row>
    <row r="18" spans="1:24">
      <c r="A18" s="63">
        <v>3</v>
      </c>
      <c r="B18" s="21">
        <v>22</v>
      </c>
      <c r="C18" s="22" t="s">
        <v>40</v>
      </c>
      <c r="D18" s="22" t="s">
        <v>3</v>
      </c>
      <c r="E18" s="56">
        <v>40.67</v>
      </c>
      <c r="F18" s="68"/>
      <c r="G18" s="62">
        <v>1</v>
      </c>
      <c r="H18" s="21">
        <v>21</v>
      </c>
      <c r="I18" s="22" t="s">
        <v>42</v>
      </c>
      <c r="J18" s="8" t="s">
        <v>3</v>
      </c>
      <c r="K18" s="54">
        <v>1.55</v>
      </c>
      <c r="N18" s="16"/>
      <c r="O18" s="9"/>
      <c r="P18" s="16"/>
      <c r="Q18" s="17"/>
      <c r="R18" s="17"/>
      <c r="S18" s="13"/>
      <c r="T18" s="16"/>
      <c r="U18" s="9"/>
      <c r="V18" s="16"/>
      <c r="W18" s="17"/>
      <c r="X18" s="24"/>
    </row>
    <row r="19" spans="1:24">
      <c r="B19" s="21">
        <v>15</v>
      </c>
      <c r="C19" s="22" t="s">
        <v>38</v>
      </c>
      <c r="D19" s="8" t="s">
        <v>0</v>
      </c>
      <c r="E19" s="56" t="s">
        <v>385</v>
      </c>
      <c r="F19" s="68"/>
      <c r="G19" s="62">
        <v>2</v>
      </c>
      <c r="H19" s="21">
        <v>23</v>
      </c>
      <c r="I19" s="22" t="s">
        <v>44</v>
      </c>
      <c r="J19" s="8" t="s">
        <v>10</v>
      </c>
      <c r="K19" s="54">
        <v>1.5</v>
      </c>
      <c r="N19" s="16"/>
      <c r="O19" s="9"/>
      <c r="P19" s="16"/>
      <c r="Q19" s="17"/>
      <c r="R19" s="17"/>
    </row>
    <row r="20" spans="1:24">
      <c r="B20" s="21"/>
      <c r="C20" s="22"/>
      <c r="D20" s="22"/>
      <c r="E20" s="55"/>
      <c r="F20" s="67"/>
      <c r="G20" s="62">
        <v>3</v>
      </c>
      <c r="H20" s="21">
        <v>30</v>
      </c>
      <c r="I20" s="22" t="s">
        <v>45</v>
      </c>
      <c r="J20" s="22" t="s">
        <v>12</v>
      </c>
      <c r="K20" s="54">
        <v>1.45</v>
      </c>
      <c r="N20" s="16"/>
      <c r="O20" s="9"/>
      <c r="P20" s="16"/>
      <c r="Q20" s="17"/>
      <c r="R20" s="17"/>
    </row>
    <row r="21" spans="1:24">
      <c r="B21" s="14">
        <v>10</v>
      </c>
      <c r="C21" s="7" t="s">
        <v>46</v>
      </c>
      <c r="D21" s="7"/>
      <c r="E21" s="55"/>
      <c r="F21" s="67"/>
      <c r="G21" s="62"/>
      <c r="H21" s="21"/>
      <c r="I21" s="22"/>
      <c r="J21" s="22"/>
      <c r="K21" s="54"/>
      <c r="N21" s="16"/>
      <c r="O21" s="9"/>
      <c r="P21" s="16"/>
      <c r="Q21" s="17"/>
      <c r="R21" s="17"/>
    </row>
    <row r="22" spans="1:24">
      <c r="B22" s="7"/>
      <c r="C22" s="7" t="s">
        <v>379</v>
      </c>
      <c r="D22" s="7"/>
      <c r="G22" s="62"/>
      <c r="H22" s="21"/>
      <c r="I22" s="22"/>
      <c r="J22" s="22"/>
      <c r="N22" s="16"/>
      <c r="O22" s="9"/>
      <c r="P22" s="16"/>
      <c r="Q22" s="17"/>
      <c r="R22" s="17"/>
    </row>
    <row r="23" spans="1:24">
      <c r="B23" s="7"/>
      <c r="C23" s="7"/>
      <c r="D23" s="7"/>
      <c r="F23" s="69" t="s">
        <v>15</v>
      </c>
      <c r="G23" s="62"/>
      <c r="H23" s="28">
        <v>10</v>
      </c>
      <c r="I23" s="29" t="s">
        <v>47</v>
      </c>
      <c r="J23" s="30"/>
      <c r="N23" s="16"/>
      <c r="O23" s="9"/>
      <c r="P23" s="16"/>
      <c r="Q23" s="17"/>
      <c r="R23" s="17"/>
    </row>
    <row r="24" spans="1:24">
      <c r="A24" s="63">
        <v>1</v>
      </c>
      <c r="B24" s="21">
        <v>70</v>
      </c>
      <c r="C24" s="22" t="s">
        <v>55</v>
      </c>
      <c r="D24" s="22" t="s">
        <v>1</v>
      </c>
      <c r="E24" s="54">
        <v>5.51</v>
      </c>
      <c r="F24" s="70">
        <v>2.8</v>
      </c>
      <c r="H24" s="19"/>
      <c r="I24" s="20" t="s">
        <v>49</v>
      </c>
      <c r="J24" s="18"/>
      <c r="N24" s="16"/>
      <c r="O24" s="9"/>
      <c r="P24" s="16"/>
      <c r="Q24" s="17"/>
      <c r="R24" s="17"/>
    </row>
    <row r="25" spans="1:24">
      <c r="A25" s="63">
        <v>2</v>
      </c>
      <c r="B25" s="21">
        <v>1</v>
      </c>
      <c r="C25" s="22" t="s">
        <v>59</v>
      </c>
      <c r="D25" s="22" t="s">
        <v>2</v>
      </c>
      <c r="E25" s="54">
        <v>5.5</v>
      </c>
      <c r="F25" s="70">
        <v>3.8</v>
      </c>
      <c r="H25" s="19"/>
      <c r="I25" s="20"/>
      <c r="J25" s="18"/>
      <c r="L25" s="12" t="s">
        <v>15</v>
      </c>
      <c r="N25" s="16"/>
      <c r="O25" s="13"/>
      <c r="P25" s="16"/>
      <c r="Q25" s="9"/>
      <c r="R25" s="16"/>
      <c r="S25" s="17"/>
      <c r="T25" s="17"/>
    </row>
    <row r="26" spans="1:24">
      <c r="A26" s="63">
        <v>3</v>
      </c>
      <c r="B26" s="21">
        <v>23</v>
      </c>
      <c r="C26" s="22" t="s">
        <v>52</v>
      </c>
      <c r="D26" s="22" t="s">
        <v>10</v>
      </c>
      <c r="E26" s="54">
        <v>5.43</v>
      </c>
      <c r="F26" s="70">
        <v>3.5</v>
      </c>
      <c r="G26" s="64">
        <v>1</v>
      </c>
      <c r="H26" s="21">
        <v>24</v>
      </c>
      <c r="I26" s="22" t="s">
        <v>54</v>
      </c>
      <c r="J26" s="8" t="s">
        <v>10</v>
      </c>
      <c r="K26" s="54">
        <v>6.67</v>
      </c>
      <c r="L26" s="52">
        <v>3.4</v>
      </c>
      <c r="N26" s="27"/>
      <c r="O26" s="13"/>
      <c r="P26" s="16"/>
      <c r="Q26" s="9"/>
      <c r="R26" s="16"/>
      <c r="S26" s="17"/>
      <c r="T26" s="17"/>
    </row>
    <row r="27" spans="1:24">
      <c r="A27" s="63">
        <v>4</v>
      </c>
      <c r="B27" s="21">
        <v>2</v>
      </c>
      <c r="C27" s="22" t="s">
        <v>57</v>
      </c>
      <c r="D27" s="22" t="s">
        <v>2</v>
      </c>
      <c r="E27" s="54">
        <v>5.31</v>
      </c>
      <c r="F27" s="70">
        <v>1.8</v>
      </c>
      <c r="G27" s="64">
        <v>2</v>
      </c>
      <c r="H27" s="21" t="s">
        <v>60</v>
      </c>
      <c r="I27" s="22" t="s">
        <v>61</v>
      </c>
      <c r="J27" s="22" t="s">
        <v>1</v>
      </c>
      <c r="K27" s="54">
        <v>6.27</v>
      </c>
      <c r="L27" s="52">
        <v>1.9</v>
      </c>
      <c r="N27" s="16"/>
      <c r="O27" s="13"/>
      <c r="P27" s="16"/>
      <c r="Q27" s="9"/>
      <c r="R27" s="16"/>
      <c r="S27" s="17"/>
      <c r="T27" s="17"/>
    </row>
    <row r="28" spans="1:24">
      <c r="A28" s="63">
        <v>5</v>
      </c>
      <c r="B28" s="21">
        <v>69</v>
      </c>
      <c r="C28" s="22" t="s">
        <v>58</v>
      </c>
      <c r="D28" s="22" t="s">
        <v>1</v>
      </c>
      <c r="E28" s="54">
        <v>5.31</v>
      </c>
      <c r="F28" s="70">
        <v>0.4</v>
      </c>
      <c r="G28" s="64">
        <v>3</v>
      </c>
      <c r="H28" s="21">
        <v>2</v>
      </c>
      <c r="I28" s="22" t="s">
        <v>63</v>
      </c>
      <c r="J28" s="22" t="s">
        <v>2</v>
      </c>
      <c r="K28" s="54">
        <v>6.22</v>
      </c>
      <c r="L28" s="52">
        <v>4.2</v>
      </c>
      <c r="O28" s="13"/>
      <c r="P28" s="16"/>
      <c r="Q28" s="9"/>
      <c r="R28" s="16"/>
      <c r="S28" s="17"/>
      <c r="T28" s="17"/>
    </row>
    <row r="29" spans="1:24">
      <c r="A29" s="63">
        <v>6</v>
      </c>
      <c r="B29" s="21">
        <v>87</v>
      </c>
      <c r="C29" s="15" t="s">
        <v>62</v>
      </c>
      <c r="D29" s="15" t="s">
        <v>11</v>
      </c>
      <c r="E29" s="56">
        <v>5.09</v>
      </c>
      <c r="F29" s="70">
        <v>1.4</v>
      </c>
      <c r="G29" s="64">
        <v>4</v>
      </c>
      <c r="H29" s="21">
        <v>70</v>
      </c>
      <c r="I29" s="22" t="s">
        <v>56</v>
      </c>
      <c r="J29" s="22" t="s">
        <v>1</v>
      </c>
      <c r="K29" s="54">
        <v>6.03</v>
      </c>
      <c r="L29" s="52">
        <v>0</v>
      </c>
      <c r="O29" s="13"/>
      <c r="P29" s="16"/>
      <c r="Q29" s="9"/>
      <c r="R29" s="16"/>
      <c r="S29" s="17"/>
      <c r="T29" s="17"/>
    </row>
    <row r="30" spans="1:24">
      <c r="A30" s="63">
        <v>7</v>
      </c>
      <c r="B30" s="21">
        <v>29</v>
      </c>
      <c r="C30" s="22" t="s">
        <v>53</v>
      </c>
      <c r="D30" s="8" t="s">
        <v>12</v>
      </c>
      <c r="E30" s="54">
        <v>4.83</v>
      </c>
      <c r="F30" s="70">
        <v>2</v>
      </c>
      <c r="H30" s="21"/>
      <c r="I30" s="22"/>
      <c r="J30" s="22"/>
      <c r="K30" s="54"/>
      <c r="L30" s="52"/>
      <c r="O30" s="13"/>
      <c r="P30" s="16"/>
      <c r="Q30" s="9"/>
      <c r="R30" s="16"/>
      <c r="S30" s="17"/>
      <c r="T30" s="17"/>
    </row>
    <row r="31" spans="1:24">
      <c r="A31" s="63">
        <v>8</v>
      </c>
      <c r="B31" s="21">
        <v>21</v>
      </c>
      <c r="C31" s="22" t="s">
        <v>48</v>
      </c>
      <c r="D31" s="22" t="s">
        <v>3</v>
      </c>
      <c r="E31" s="54">
        <v>4.67</v>
      </c>
      <c r="F31" s="70">
        <v>6.4</v>
      </c>
      <c r="H31" s="21"/>
      <c r="I31" s="22"/>
      <c r="J31" s="22"/>
      <c r="K31" s="54"/>
      <c r="L31" s="52"/>
      <c r="O31" s="13"/>
      <c r="P31" s="16"/>
      <c r="Q31" s="9"/>
      <c r="R31" s="16"/>
      <c r="S31" s="17"/>
      <c r="T31" s="17"/>
      <c r="W31" s="17"/>
      <c r="X31" s="17"/>
    </row>
    <row r="32" spans="1:24">
      <c r="A32" s="63">
        <v>9</v>
      </c>
      <c r="B32" s="21" t="s">
        <v>50</v>
      </c>
      <c r="C32" s="22" t="s">
        <v>51</v>
      </c>
      <c r="D32" s="22" t="s">
        <v>12</v>
      </c>
      <c r="E32" s="54" t="s">
        <v>385</v>
      </c>
      <c r="F32" s="68"/>
      <c r="H32" s="21"/>
      <c r="I32" s="22"/>
      <c r="J32" s="22"/>
      <c r="K32" s="54"/>
      <c r="L32" s="52"/>
      <c r="O32" s="13"/>
      <c r="P32" s="16"/>
      <c r="Q32" s="9"/>
      <c r="R32" s="16"/>
      <c r="S32" s="17"/>
      <c r="T32" s="17"/>
      <c r="W32" s="17"/>
      <c r="X32" s="17"/>
    </row>
    <row r="33" spans="1:24">
      <c r="B33" s="21"/>
      <c r="C33" s="22"/>
      <c r="D33" s="22"/>
      <c r="E33" s="54"/>
      <c r="F33" s="67"/>
      <c r="H33" s="21"/>
      <c r="I33" s="22"/>
      <c r="J33" s="22"/>
      <c r="K33" s="54"/>
      <c r="L33" s="52"/>
      <c r="O33" s="13"/>
      <c r="P33" s="31"/>
      <c r="Q33" s="9"/>
      <c r="R33" s="16"/>
      <c r="S33" s="17"/>
      <c r="T33" s="17"/>
      <c r="W33" s="17"/>
      <c r="X33" s="17"/>
    </row>
    <row r="34" spans="1:24">
      <c r="B34" s="14">
        <v>11.3</v>
      </c>
      <c r="C34" s="7" t="s">
        <v>64</v>
      </c>
      <c r="D34" s="7"/>
      <c r="E34" s="55"/>
      <c r="F34" s="67"/>
      <c r="G34" s="62"/>
      <c r="O34" s="7"/>
      <c r="S34" s="17"/>
      <c r="T34" s="17"/>
      <c r="W34" s="17"/>
      <c r="X34" s="17"/>
    </row>
    <row r="35" spans="1:24">
      <c r="B35" s="7"/>
      <c r="C35" s="18" t="s">
        <v>65</v>
      </c>
      <c r="D35" s="7"/>
      <c r="E35" s="55"/>
      <c r="F35" s="67"/>
      <c r="G35" s="62"/>
      <c r="O35" s="7"/>
      <c r="S35" s="17"/>
      <c r="T35" s="17"/>
      <c r="U35" s="22"/>
      <c r="V35" s="22"/>
      <c r="W35" s="17"/>
      <c r="X35" s="17"/>
    </row>
    <row r="36" spans="1:24">
      <c r="B36" s="7"/>
      <c r="C36" s="18"/>
      <c r="D36" s="7"/>
      <c r="E36" s="55"/>
      <c r="F36" s="67"/>
      <c r="G36" s="62"/>
      <c r="H36" s="14">
        <v>11.3</v>
      </c>
      <c r="I36" s="7" t="s">
        <v>66</v>
      </c>
      <c r="J36" s="7"/>
      <c r="O36" s="7"/>
      <c r="S36" s="17"/>
      <c r="T36" s="17"/>
      <c r="U36" s="22"/>
      <c r="V36" s="22"/>
      <c r="W36" s="17"/>
      <c r="X36" s="17"/>
    </row>
    <row r="37" spans="1:24">
      <c r="A37" s="63">
        <v>1</v>
      </c>
      <c r="B37" s="21">
        <v>87</v>
      </c>
      <c r="C37" s="22" t="s">
        <v>73</v>
      </c>
      <c r="D37" s="22" t="s">
        <v>11</v>
      </c>
      <c r="E37" s="56">
        <v>45.33</v>
      </c>
      <c r="F37" s="68"/>
      <c r="G37" s="62"/>
      <c r="H37" s="21"/>
      <c r="I37" s="18" t="s">
        <v>68</v>
      </c>
      <c r="J37" s="7"/>
      <c r="O37" s="21"/>
      <c r="Q37" s="22"/>
      <c r="R37" s="15"/>
      <c r="S37" s="7"/>
      <c r="T37" s="21"/>
      <c r="U37" s="22"/>
      <c r="V37" s="22"/>
      <c r="W37" s="17"/>
      <c r="X37" s="17"/>
    </row>
    <row r="38" spans="1:24">
      <c r="A38" s="63">
        <v>2</v>
      </c>
      <c r="B38" s="21">
        <v>23</v>
      </c>
      <c r="C38" s="22" t="s">
        <v>69</v>
      </c>
      <c r="D38" s="22" t="s">
        <v>10</v>
      </c>
      <c r="E38" s="56">
        <v>41.05</v>
      </c>
      <c r="F38" s="68"/>
      <c r="G38" s="62"/>
      <c r="H38" s="7"/>
      <c r="I38" s="7"/>
      <c r="J38" s="7"/>
      <c r="O38" s="21"/>
      <c r="Q38" s="22"/>
      <c r="R38" s="15"/>
      <c r="S38" s="7"/>
      <c r="T38" s="7"/>
      <c r="U38" s="7"/>
      <c r="V38" s="7"/>
    </row>
    <row r="39" spans="1:24">
      <c r="A39" s="63">
        <v>3</v>
      </c>
      <c r="B39" s="21">
        <v>69</v>
      </c>
      <c r="C39" s="22" t="s">
        <v>67</v>
      </c>
      <c r="D39" s="8" t="s">
        <v>1</v>
      </c>
      <c r="E39" s="56">
        <v>30.17</v>
      </c>
      <c r="F39" s="68"/>
      <c r="G39" s="62">
        <v>1</v>
      </c>
      <c r="H39" s="21">
        <v>29.94</v>
      </c>
      <c r="I39" s="8" t="s">
        <v>72</v>
      </c>
      <c r="J39" s="8" t="s">
        <v>11</v>
      </c>
      <c r="K39" s="54">
        <v>51.07</v>
      </c>
      <c r="O39" s="21"/>
      <c r="P39" s="22"/>
      <c r="Q39" s="22"/>
      <c r="R39" s="15"/>
      <c r="S39" s="7"/>
    </row>
    <row r="40" spans="1:24">
      <c r="A40" s="63">
        <v>4</v>
      </c>
      <c r="B40" s="21">
        <v>21</v>
      </c>
      <c r="C40" s="22" t="s">
        <v>71</v>
      </c>
      <c r="D40" s="22" t="s">
        <v>3</v>
      </c>
      <c r="E40" s="56">
        <v>29.21</v>
      </c>
      <c r="F40" s="68"/>
      <c r="G40" s="62">
        <v>2</v>
      </c>
      <c r="H40" s="21">
        <v>21</v>
      </c>
      <c r="I40" s="22" t="s">
        <v>74</v>
      </c>
      <c r="J40" s="22" t="s">
        <v>3</v>
      </c>
      <c r="K40" s="54">
        <v>50.09</v>
      </c>
      <c r="S40" s="13"/>
      <c r="T40" s="27"/>
      <c r="U40" s="27"/>
      <c r="V40" s="27"/>
    </row>
    <row r="41" spans="1:24">
      <c r="B41" s="21"/>
      <c r="C41" s="22"/>
      <c r="D41" s="22"/>
      <c r="E41" s="56"/>
      <c r="F41" s="68"/>
      <c r="G41" s="62">
        <v>3</v>
      </c>
      <c r="H41" s="21">
        <v>69</v>
      </c>
      <c r="I41" s="22" t="s">
        <v>70</v>
      </c>
      <c r="J41" s="22" t="s">
        <v>1</v>
      </c>
      <c r="K41" s="54">
        <v>35.97</v>
      </c>
    </row>
    <row r="42" spans="1:24">
      <c r="B42" s="21"/>
      <c r="C42" s="22"/>
      <c r="D42" s="22"/>
      <c r="E42" s="55"/>
      <c r="F42" s="67"/>
      <c r="G42" s="62"/>
      <c r="H42" s="21"/>
      <c r="I42" s="22"/>
      <c r="J42" s="22"/>
    </row>
    <row r="43" spans="1:24">
      <c r="B43" s="14">
        <v>11.3</v>
      </c>
      <c r="C43" s="15" t="s">
        <v>75</v>
      </c>
      <c r="D43" s="7"/>
      <c r="E43" s="58"/>
      <c r="F43" s="71"/>
      <c r="G43" s="62"/>
      <c r="H43" s="14">
        <v>11.3</v>
      </c>
      <c r="I43" s="7" t="s">
        <v>76</v>
      </c>
      <c r="J43" s="15"/>
    </row>
    <row r="44" spans="1:24">
      <c r="B44" s="7"/>
      <c r="C44" s="18" t="s">
        <v>77</v>
      </c>
      <c r="D44" s="7"/>
      <c r="E44" s="55"/>
      <c r="F44" s="67"/>
      <c r="G44" s="62"/>
      <c r="H44" s="14"/>
      <c r="I44" s="18" t="s">
        <v>78</v>
      </c>
      <c r="J44" s="15"/>
    </row>
    <row r="45" spans="1:24">
      <c r="B45" s="7"/>
      <c r="C45" s="7"/>
      <c r="D45" s="7"/>
      <c r="E45" s="55"/>
      <c r="F45" s="67"/>
      <c r="G45" s="62"/>
      <c r="H45" s="14"/>
      <c r="I45" s="7"/>
      <c r="J45" s="15"/>
    </row>
    <row r="46" spans="1:24">
      <c r="A46" s="63">
        <v>1</v>
      </c>
      <c r="B46" s="21">
        <v>29</v>
      </c>
      <c r="C46" s="22" t="s">
        <v>86</v>
      </c>
      <c r="D46" s="22" t="s">
        <v>12</v>
      </c>
      <c r="E46" s="56">
        <v>60.97</v>
      </c>
      <c r="F46" s="68"/>
      <c r="G46" s="62">
        <v>1</v>
      </c>
      <c r="H46" s="21">
        <v>69</v>
      </c>
      <c r="I46" s="22" t="s">
        <v>90</v>
      </c>
      <c r="J46" s="22" t="s">
        <v>1</v>
      </c>
      <c r="K46" s="54">
        <v>1.62</v>
      </c>
    </row>
    <row r="47" spans="1:24">
      <c r="A47" s="63">
        <v>2</v>
      </c>
      <c r="B47" s="21">
        <v>87</v>
      </c>
      <c r="C47" s="22" t="s">
        <v>83</v>
      </c>
      <c r="D47" s="22" t="s">
        <v>11</v>
      </c>
      <c r="E47" s="56">
        <v>54.85</v>
      </c>
      <c r="F47" s="68"/>
      <c r="G47" s="62">
        <v>2</v>
      </c>
      <c r="H47" s="21">
        <v>88</v>
      </c>
      <c r="I47" s="22" t="s">
        <v>89</v>
      </c>
      <c r="J47" s="22" t="s">
        <v>11</v>
      </c>
      <c r="K47" s="54">
        <v>1.54</v>
      </c>
    </row>
    <row r="48" spans="1:24">
      <c r="A48" s="63">
        <v>3</v>
      </c>
      <c r="B48" s="21">
        <v>30</v>
      </c>
      <c r="C48" s="22" t="s">
        <v>81</v>
      </c>
      <c r="D48" s="22" t="s">
        <v>12</v>
      </c>
      <c r="E48" s="56">
        <v>50.89</v>
      </c>
      <c r="F48" s="68"/>
      <c r="G48" s="62">
        <v>3</v>
      </c>
      <c r="H48" s="21">
        <v>87</v>
      </c>
      <c r="I48" s="22" t="s">
        <v>93</v>
      </c>
      <c r="J48" s="22" t="s">
        <v>11</v>
      </c>
      <c r="K48" s="54">
        <v>1.54</v>
      </c>
    </row>
    <row r="49" spans="1:11">
      <c r="A49" s="63">
        <v>4</v>
      </c>
      <c r="B49" s="21">
        <v>69</v>
      </c>
      <c r="C49" s="22" t="s">
        <v>79</v>
      </c>
      <c r="D49" s="8" t="s">
        <v>1</v>
      </c>
      <c r="E49" s="56">
        <v>29.94</v>
      </c>
      <c r="F49" s="68"/>
      <c r="G49" s="62" t="s">
        <v>386</v>
      </c>
      <c r="H49" s="21">
        <v>22</v>
      </c>
      <c r="I49" s="22" t="s">
        <v>80</v>
      </c>
      <c r="J49" s="22" t="s">
        <v>3</v>
      </c>
      <c r="K49" s="54">
        <v>1.49</v>
      </c>
    </row>
    <row r="50" spans="1:11">
      <c r="B50" s="7"/>
      <c r="C50" s="15"/>
      <c r="D50" s="15"/>
      <c r="E50" s="55"/>
      <c r="F50" s="67"/>
      <c r="G50" s="62" t="s">
        <v>386</v>
      </c>
      <c r="H50" s="21">
        <v>70</v>
      </c>
      <c r="I50" s="22" t="s">
        <v>82</v>
      </c>
      <c r="J50" s="22" t="s">
        <v>1</v>
      </c>
      <c r="K50" s="54">
        <v>1.49</v>
      </c>
    </row>
    <row r="51" spans="1:11">
      <c r="B51" s="33">
        <v>11.3</v>
      </c>
      <c r="C51" s="20" t="s">
        <v>88</v>
      </c>
      <c r="D51" s="18"/>
      <c r="E51" s="55"/>
      <c r="F51" s="67"/>
      <c r="G51" s="62">
        <v>4</v>
      </c>
      <c r="H51" s="21" t="s">
        <v>84</v>
      </c>
      <c r="I51" s="22" t="s">
        <v>85</v>
      </c>
      <c r="J51" s="22" t="s">
        <v>10</v>
      </c>
      <c r="K51" s="54">
        <v>1.49</v>
      </c>
    </row>
    <row r="52" spans="1:11">
      <c r="B52" s="19"/>
      <c r="C52" s="7" t="s">
        <v>380</v>
      </c>
      <c r="D52" s="18"/>
      <c r="E52" s="55"/>
      <c r="F52" s="67"/>
      <c r="G52" s="62">
        <v>7</v>
      </c>
      <c r="H52" s="21">
        <v>21</v>
      </c>
      <c r="I52" s="22" t="s">
        <v>87</v>
      </c>
      <c r="J52" s="22" t="s">
        <v>3</v>
      </c>
      <c r="K52" s="54">
        <v>1.49</v>
      </c>
    </row>
    <row r="53" spans="1:11">
      <c r="B53" s="19"/>
      <c r="C53" s="20"/>
      <c r="D53" s="18"/>
      <c r="E53" s="55"/>
      <c r="F53" s="62" t="s">
        <v>15</v>
      </c>
      <c r="G53" s="64">
        <v>8</v>
      </c>
      <c r="H53" s="21">
        <v>23</v>
      </c>
      <c r="I53" s="22" t="s">
        <v>91</v>
      </c>
      <c r="J53" s="22" t="s">
        <v>10</v>
      </c>
      <c r="K53" s="54">
        <v>1.49</v>
      </c>
    </row>
    <row r="54" spans="1:11">
      <c r="A54" s="63">
        <v>1</v>
      </c>
      <c r="B54" s="21">
        <v>21</v>
      </c>
      <c r="C54" s="22" t="s">
        <v>103</v>
      </c>
      <c r="D54" s="22" t="s">
        <v>3</v>
      </c>
      <c r="E54" s="56">
        <v>5.44</v>
      </c>
      <c r="F54" s="68">
        <v>3.8</v>
      </c>
      <c r="G54" s="62"/>
      <c r="H54" s="21"/>
      <c r="I54" s="22"/>
      <c r="J54" s="22"/>
      <c r="K54" s="54"/>
    </row>
    <row r="55" spans="1:11">
      <c r="A55" s="63">
        <v>2</v>
      </c>
      <c r="B55" s="21">
        <v>30</v>
      </c>
      <c r="C55" s="22" t="s">
        <v>101</v>
      </c>
      <c r="D55" s="22" t="s">
        <v>12</v>
      </c>
      <c r="E55" s="56">
        <v>5.17</v>
      </c>
      <c r="F55" s="68">
        <v>1.4</v>
      </c>
      <c r="G55" s="62"/>
      <c r="H55" s="21"/>
      <c r="I55" s="22"/>
      <c r="J55" s="22"/>
      <c r="K55" s="54"/>
    </row>
    <row r="56" spans="1:11">
      <c r="A56" s="63">
        <v>3</v>
      </c>
      <c r="B56" s="21">
        <v>69</v>
      </c>
      <c r="C56" s="22" t="s">
        <v>92</v>
      </c>
      <c r="D56" s="8" t="s">
        <v>1</v>
      </c>
      <c r="E56" s="56">
        <v>4.97</v>
      </c>
      <c r="F56" s="68">
        <v>3.2</v>
      </c>
      <c r="G56" s="62"/>
      <c r="H56" s="21"/>
      <c r="I56" s="22"/>
      <c r="J56" s="22"/>
    </row>
    <row r="57" spans="1:11">
      <c r="A57" s="63">
        <v>4</v>
      </c>
      <c r="B57" s="21">
        <v>23</v>
      </c>
      <c r="C57" s="22" t="s">
        <v>95</v>
      </c>
      <c r="D57" s="22" t="s">
        <v>10</v>
      </c>
      <c r="E57" s="56">
        <v>4.9000000000000004</v>
      </c>
      <c r="F57" s="68">
        <v>2.6</v>
      </c>
      <c r="G57" s="62"/>
      <c r="H57" s="14">
        <v>11.3</v>
      </c>
      <c r="I57" s="15" t="s">
        <v>97</v>
      </c>
      <c r="J57" s="15"/>
    </row>
    <row r="58" spans="1:11">
      <c r="A58" s="63">
        <v>5</v>
      </c>
      <c r="B58" s="21">
        <v>1</v>
      </c>
      <c r="C58" s="22" t="s">
        <v>98</v>
      </c>
      <c r="D58" s="22" t="s">
        <v>2</v>
      </c>
      <c r="E58" s="56">
        <v>4.88</v>
      </c>
      <c r="F58" s="68">
        <v>3.5</v>
      </c>
      <c r="G58" s="62"/>
      <c r="H58" s="7"/>
      <c r="I58" s="34" t="s">
        <v>99</v>
      </c>
      <c r="J58" s="7"/>
    </row>
    <row r="59" spans="1:11">
      <c r="A59" s="63">
        <v>6</v>
      </c>
      <c r="B59" s="21">
        <v>22</v>
      </c>
      <c r="C59" s="22" t="s">
        <v>100</v>
      </c>
      <c r="D59" s="22" t="s">
        <v>3</v>
      </c>
      <c r="E59" s="56">
        <v>4.82</v>
      </c>
      <c r="F59" s="68">
        <v>3.4</v>
      </c>
      <c r="G59" s="62"/>
      <c r="H59" s="7"/>
      <c r="I59" s="7"/>
      <c r="J59" s="7"/>
    </row>
    <row r="60" spans="1:11">
      <c r="A60" s="63">
        <v>7</v>
      </c>
      <c r="B60" s="21">
        <v>87</v>
      </c>
      <c r="C60" s="22" t="s">
        <v>96</v>
      </c>
      <c r="D60" s="22" t="s">
        <v>11</v>
      </c>
      <c r="E60" s="56">
        <v>4.62</v>
      </c>
      <c r="F60" s="68">
        <v>2</v>
      </c>
      <c r="G60" s="62">
        <v>1</v>
      </c>
      <c r="H60" s="21">
        <v>23</v>
      </c>
      <c r="I60" s="22" t="s">
        <v>104</v>
      </c>
      <c r="J60" s="22" t="s">
        <v>10</v>
      </c>
      <c r="K60" s="54">
        <v>12.55</v>
      </c>
    </row>
    <row r="61" spans="1:11">
      <c r="A61" s="63">
        <v>8</v>
      </c>
      <c r="B61" s="21">
        <v>88</v>
      </c>
      <c r="C61" s="22" t="s">
        <v>94</v>
      </c>
      <c r="D61" s="22" t="s">
        <v>11</v>
      </c>
      <c r="E61" s="56">
        <v>4.38</v>
      </c>
      <c r="F61" s="68">
        <v>3.6</v>
      </c>
      <c r="G61" s="62">
        <v>2</v>
      </c>
      <c r="H61" s="21">
        <v>29</v>
      </c>
      <c r="I61" s="22" t="s">
        <v>106</v>
      </c>
      <c r="J61" s="22" t="s">
        <v>12</v>
      </c>
      <c r="K61" s="54">
        <v>12.16</v>
      </c>
    </row>
    <row r="62" spans="1:11">
      <c r="B62" s="21"/>
      <c r="C62" s="22"/>
      <c r="D62" s="22"/>
      <c r="E62" s="59"/>
      <c r="F62" s="72"/>
      <c r="G62" s="62">
        <v>3</v>
      </c>
      <c r="H62" s="21">
        <v>21</v>
      </c>
      <c r="I62" s="22" t="s">
        <v>107</v>
      </c>
      <c r="J62" s="22" t="s">
        <v>3</v>
      </c>
      <c r="K62" s="54">
        <v>12.14</v>
      </c>
    </row>
    <row r="63" spans="1:11">
      <c r="B63" s="21"/>
      <c r="C63" s="22"/>
      <c r="D63" s="22"/>
      <c r="E63" s="59"/>
      <c r="F63" s="72"/>
      <c r="G63" s="62">
        <v>4</v>
      </c>
      <c r="H63" s="21">
        <v>1</v>
      </c>
      <c r="I63" s="22" t="s">
        <v>102</v>
      </c>
      <c r="J63" s="22" t="s">
        <v>2</v>
      </c>
      <c r="K63" s="54">
        <v>12.13</v>
      </c>
    </row>
    <row r="64" spans="1:11">
      <c r="B64" s="21"/>
      <c r="C64" s="22"/>
      <c r="D64" s="22"/>
      <c r="E64" s="59"/>
      <c r="F64" s="72"/>
      <c r="G64" s="62">
        <v>5</v>
      </c>
      <c r="H64" s="21">
        <v>69</v>
      </c>
      <c r="I64" s="22" t="s">
        <v>105</v>
      </c>
      <c r="J64" s="22" t="s">
        <v>1</v>
      </c>
      <c r="K64" s="54">
        <v>9.27</v>
      </c>
    </row>
    <row r="65" spans="1:12">
      <c r="B65" s="21"/>
      <c r="C65" s="22"/>
      <c r="D65" s="22"/>
      <c r="E65" s="55"/>
      <c r="F65" s="67"/>
      <c r="G65" s="62"/>
      <c r="H65" s="21"/>
      <c r="I65" s="22"/>
      <c r="J65" s="22"/>
    </row>
    <row r="66" spans="1:12">
      <c r="B66" s="14">
        <v>11.3</v>
      </c>
      <c r="C66" s="15" t="s">
        <v>108</v>
      </c>
      <c r="D66" s="7"/>
      <c r="E66" s="55"/>
      <c r="F66" s="67"/>
      <c r="G66" s="62"/>
      <c r="H66" s="35">
        <v>12.15</v>
      </c>
      <c r="I66" s="7" t="s">
        <v>109</v>
      </c>
      <c r="J66" s="7"/>
    </row>
    <row r="67" spans="1:12">
      <c r="B67" s="7"/>
      <c r="C67" s="34" t="s">
        <v>110</v>
      </c>
      <c r="D67" s="7"/>
      <c r="E67" s="55"/>
      <c r="F67" s="67"/>
      <c r="G67" s="62"/>
      <c r="H67" s="14"/>
      <c r="I67" s="7" t="s">
        <v>111</v>
      </c>
      <c r="J67" s="15"/>
    </row>
    <row r="68" spans="1:12">
      <c r="B68" s="36"/>
      <c r="C68" s="15"/>
      <c r="D68" s="7"/>
      <c r="E68" s="55"/>
      <c r="F68" s="67"/>
      <c r="G68" s="62"/>
      <c r="H68" s="21"/>
      <c r="I68" s="18"/>
      <c r="J68" s="37"/>
    </row>
    <row r="69" spans="1:12">
      <c r="A69" s="63">
        <v>1</v>
      </c>
      <c r="B69" s="21">
        <v>21</v>
      </c>
      <c r="C69" s="22" t="s">
        <v>118</v>
      </c>
      <c r="D69" s="22" t="s">
        <v>3</v>
      </c>
      <c r="E69" s="56">
        <v>10.130000000000001</v>
      </c>
      <c r="F69" s="68"/>
      <c r="G69" s="62">
        <v>7</v>
      </c>
      <c r="H69" s="21">
        <v>29</v>
      </c>
      <c r="I69" s="22" t="s">
        <v>124</v>
      </c>
      <c r="J69" s="22" t="s">
        <v>12</v>
      </c>
      <c r="K69" s="54">
        <v>38.24</v>
      </c>
    </row>
    <row r="70" spans="1:12">
      <c r="A70" s="63">
        <v>2</v>
      </c>
      <c r="B70" s="21">
        <v>23</v>
      </c>
      <c r="C70" s="22" t="s">
        <v>120</v>
      </c>
      <c r="D70" s="22" t="s">
        <v>10</v>
      </c>
      <c r="E70" s="56">
        <v>10.07</v>
      </c>
      <c r="F70" s="68"/>
      <c r="G70" s="62">
        <v>4</v>
      </c>
      <c r="H70" s="21">
        <v>87</v>
      </c>
      <c r="I70" s="22" t="s">
        <v>119</v>
      </c>
      <c r="J70" s="22" t="s">
        <v>11</v>
      </c>
      <c r="K70" s="54">
        <v>34.29</v>
      </c>
    </row>
    <row r="71" spans="1:12">
      <c r="A71" s="63">
        <v>3</v>
      </c>
      <c r="B71" s="21">
        <v>69</v>
      </c>
      <c r="C71" s="22" t="s">
        <v>114</v>
      </c>
      <c r="D71" s="8" t="s">
        <v>1</v>
      </c>
      <c r="E71" s="56">
        <v>9.0500000000000007</v>
      </c>
      <c r="F71" s="73"/>
      <c r="G71" s="62">
        <v>5</v>
      </c>
      <c r="H71" s="21">
        <v>69</v>
      </c>
      <c r="I71" s="22" t="s">
        <v>121</v>
      </c>
      <c r="J71" s="22" t="s">
        <v>1</v>
      </c>
      <c r="K71" s="54">
        <v>32.520000000000003</v>
      </c>
    </row>
    <row r="72" spans="1:12">
      <c r="A72" s="63">
        <v>4</v>
      </c>
      <c r="B72" s="21">
        <v>29</v>
      </c>
      <c r="C72" s="22" t="s">
        <v>53</v>
      </c>
      <c r="D72" s="22" t="s">
        <v>12</v>
      </c>
      <c r="E72" s="56">
        <v>9.0299999999999994</v>
      </c>
      <c r="F72" s="73"/>
      <c r="G72" s="62">
        <v>3</v>
      </c>
      <c r="H72" s="21">
        <v>70</v>
      </c>
      <c r="I72" s="22" t="s">
        <v>117</v>
      </c>
      <c r="J72" s="22" t="s">
        <v>1</v>
      </c>
      <c r="K72" s="54">
        <v>30.5</v>
      </c>
    </row>
    <row r="73" spans="1:12">
      <c r="A73" s="63">
        <v>5</v>
      </c>
      <c r="B73" s="21">
        <v>24</v>
      </c>
      <c r="C73" s="22" t="s">
        <v>112</v>
      </c>
      <c r="D73" s="22" t="s">
        <v>10</v>
      </c>
      <c r="E73" s="56">
        <v>8.81</v>
      </c>
      <c r="F73" s="68"/>
      <c r="G73" s="62">
        <v>1</v>
      </c>
      <c r="H73" s="21">
        <v>21</v>
      </c>
      <c r="I73" s="22" t="s">
        <v>113</v>
      </c>
      <c r="J73" s="22" t="s">
        <v>3</v>
      </c>
      <c r="K73" s="54">
        <v>29.65</v>
      </c>
    </row>
    <row r="74" spans="1:12">
      <c r="A74" s="63">
        <v>6</v>
      </c>
      <c r="B74" s="21">
        <v>15</v>
      </c>
      <c r="C74" s="22" t="s">
        <v>387</v>
      </c>
      <c r="D74" s="22" t="s">
        <v>0</v>
      </c>
      <c r="E74" s="56">
        <v>7.68</v>
      </c>
      <c r="F74" s="68"/>
      <c r="G74" s="62">
        <v>2</v>
      </c>
      <c r="H74" s="21">
        <v>88</v>
      </c>
      <c r="I74" s="22" t="s">
        <v>115</v>
      </c>
      <c r="J74" s="22" t="s">
        <v>116</v>
      </c>
      <c r="K74" s="54">
        <v>29.36</v>
      </c>
    </row>
    <row r="75" spans="1:12">
      <c r="G75" s="62">
        <v>6</v>
      </c>
      <c r="H75" s="21">
        <v>23</v>
      </c>
      <c r="I75" s="22" t="s">
        <v>122</v>
      </c>
      <c r="J75" s="22" t="s">
        <v>10</v>
      </c>
      <c r="K75" s="54">
        <v>26.49</v>
      </c>
    </row>
    <row r="76" spans="1:12">
      <c r="B76" s="14">
        <v>12.3</v>
      </c>
      <c r="C76" s="7" t="s">
        <v>123</v>
      </c>
      <c r="D76" s="32"/>
      <c r="G76" s="62"/>
      <c r="H76" s="7"/>
      <c r="I76" s="7"/>
      <c r="J76" s="7"/>
    </row>
    <row r="77" spans="1:12">
      <c r="B77" s="36"/>
      <c r="C77" s="18" t="s">
        <v>125</v>
      </c>
      <c r="D77" s="7"/>
      <c r="E77" s="55"/>
      <c r="F77" s="67"/>
      <c r="G77" s="62"/>
      <c r="H77" s="14">
        <v>12.3</v>
      </c>
      <c r="I77" s="7" t="s">
        <v>126</v>
      </c>
      <c r="J77" s="7"/>
    </row>
    <row r="78" spans="1:12">
      <c r="B78" s="7"/>
      <c r="C78" s="7"/>
      <c r="D78" s="7"/>
      <c r="E78" s="55"/>
      <c r="F78" s="67"/>
      <c r="G78" s="62"/>
      <c r="H78" s="7"/>
      <c r="I78" s="18" t="s">
        <v>128</v>
      </c>
      <c r="J78" s="7"/>
    </row>
    <row r="79" spans="1:12">
      <c r="A79" s="63">
        <v>1</v>
      </c>
      <c r="B79" s="21">
        <v>29</v>
      </c>
      <c r="C79" s="22" t="s">
        <v>135</v>
      </c>
      <c r="D79" s="22" t="s">
        <v>12</v>
      </c>
      <c r="E79" s="56">
        <v>1.77</v>
      </c>
      <c r="F79" s="68"/>
      <c r="G79" s="62"/>
      <c r="H79" s="38"/>
      <c r="I79" s="29"/>
      <c r="J79" s="30"/>
      <c r="L79" s="12" t="s">
        <v>15</v>
      </c>
    </row>
    <row r="80" spans="1:12">
      <c r="A80" s="63">
        <v>2</v>
      </c>
      <c r="B80" s="21">
        <v>23</v>
      </c>
      <c r="C80" s="22" t="s">
        <v>131</v>
      </c>
      <c r="D80" s="22" t="s">
        <v>10</v>
      </c>
      <c r="E80" s="56">
        <v>1.69</v>
      </c>
      <c r="F80" s="68"/>
      <c r="G80" s="62">
        <v>1</v>
      </c>
      <c r="H80" s="21">
        <v>23</v>
      </c>
      <c r="I80" s="22" t="s">
        <v>136</v>
      </c>
      <c r="J80" s="22" t="s">
        <v>10</v>
      </c>
      <c r="K80" s="54">
        <v>7.05</v>
      </c>
      <c r="L80" s="52">
        <v>3.5</v>
      </c>
    </row>
    <row r="81" spans="1:12">
      <c r="A81" s="63">
        <v>3</v>
      </c>
      <c r="B81" s="21">
        <v>24</v>
      </c>
      <c r="C81" s="22" t="s">
        <v>127</v>
      </c>
      <c r="D81" s="22" t="s">
        <v>10</v>
      </c>
      <c r="E81" s="56">
        <v>1.69</v>
      </c>
      <c r="F81" s="68"/>
      <c r="G81" s="62">
        <v>2</v>
      </c>
      <c r="H81" s="21">
        <v>24</v>
      </c>
      <c r="I81" s="8" t="s">
        <v>132</v>
      </c>
      <c r="J81" s="22" t="s">
        <v>10</v>
      </c>
      <c r="K81" s="54">
        <v>6.78</v>
      </c>
      <c r="L81" s="52">
        <v>2.8</v>
      </c>
    </row>
    <row r="82" spans="1:12">
      <c r="A82" s="63">
        <v>4</v>
      </c>
      <c r="B82" s="21">
        <v>87</v>
      </c>
      <c r="C82" s="22" t="s">
        <v>129</v>
      </c>
      <c r="D82" s="22" t="s">
        <v>11</v>
      </c>
      <c r="E82" s="56">
        <v>1.69</v>
      </c>
      <c r="F82" s="68"/>
      <c r="G82" s="62">
        <v>3</v>
      </c>
      <c r="H82" s="21">
        <v>87</v>
      </c>
      <c r="I82" s="22" t="s">
        <v>144</v>
      </c>
      <c r="J82" s="22" t="s">
        <v>11</v>
      </c>
      <c r="K82" s="54">
        <v>6.2</v>
      </c>
      <c r="L82" s="52">
        <v>4.3</v>
      </c>
    </row>
    <row r="83" spans="1:12">
      <c r="A83" s="63">
        <v>5</v>
      </c>
      <c r="B83" s="21">
        <v>69</v>
      </c>
      <c r="C83" s="22" t="s">
        <v>133</v>
      </c>
      <c r="D83" s="8" t="s">
        <v>1</v>
      </c>
      <c r="E83" s="56">
        <v>1.66</v>
      </c>
      <c r="F83" s="68"/>
      <c r="G83" s="62">
        <v>4</v>
      </c>
      <c r="H83" s="21">
        <v>70</v>
      </c>
      <c r="I83" s="22" t="s">
        <v>138</v>
      </c>
      <c r="J83" s="22" t="s">
        <v>1</v>
      </c>
      <c r="K83" s="54">
        <v>6.13</v>
      </c>
      <c r="L83" s="52">
        <v>2.4</v>
      </c>
    </row>
    <row r="84" spans="1:12">
      <c r="A84" s="63">
        <v>6</v>
      </c>
      <c r="B84" s="13">
        <v>21</v>
      </c>
      <c r="C84" s="7" t="s">
        <v>130</v>
      </c>
      <c r="D84" s="8" t="s">
        <v>3</v>
      </c>
      <c r="E84" s="56">
        <v>1.56</v>
      </c>
      <c r="F84" s="68"/>
      <c r="G84" s="62">
        <v>5</v>
      </c>
      <c r="H84" s="21">
        <v>21</v>
      </c>
      <c r="I84" s="22" t="s">
        <v>140</v>
      </c>
      <c r="J84" s="22" t="s">
        <v>3</v>
      </c>
      <c r="K84" s="54">
        <v>6.04</v>
      </c>
      <c r="L84" s="52">
        <v>2.1</v>
      </c>
    </row>
    <row r="85" spans="1:12">
      <c r="B85" s="21"/>
      <c r="C85" s="22"/>
      <c r="E85" s="55"/>
      <c r="F85" s="67"/>
      <c r="G85" s="62">
        <v>6</v>
      </c>
      <c r="H85" s="21">
        <v>29</v>
      </c>
      <c r="I85" s="8" t="s">
        <v>134</v>
      </c>
      <c r="J85" s="8" t="s">
        <v>12</v>
      </c>
      <c r="K85" s="54">
        <v>5.77</v>
      </c>
      <c r="L85" s="52" t="s">
        <v>385</v>
      </c>
    </row>
    <row r="86" spans="1:12">
      <c r="B86" s="39">
        <v>12.3</v>
      </c>
      <c r="C86" s="20" t="s">
        <v>137</v>
      </c>
      <c r="D86" s="18"/>
      <c r="E86" s="55"/>
      <c r="F86" s="67"/>
      <c r="G86" s="62"/>
      <c r="H86" s="21">
        <v>69</v>
      </c>
      <c r="I86" s="22" t="s">
        <v>142</v>
      </c>
      <c r="J86" s="22" t="s">
        <v>1</v>
      </c>
      <c r="K86" s="54" t="s">
        <v>385</v>
      </c>
      <c r="L86" s="52">
        <v>4.2</v>
      </c>
    </row>
    <row r="87" spans="1:12">
      <c r="B87" s="19"/>
      <c r="C87" s="20" t="s">
        <v>139</v>
      </c>
      <c r="D87" s="18"/>
      <c r="E87" s="55"/>
      <c r="H87" s="21"/>
      <c r="I87" s="22"/>
      <c r="J87" s="22"/>
      <c r="K87" s="54"/>
      <c r="L87" s="52"/>
    </row>
    <row r="88" spans="1:12">
      <c r="B88" s="21"/>
      <c r="C88" s="15"/>
      <c r="D88" s="15"/>
      <c r="E88" s="55"/>
      <c r="F88" s="62" t="s">
        <v>15</v>
      </c>
      <c r="G88" s="62"/>
      <c r="H88" s="21"/>
      <c r="I88" s="22"/>
      <c r="J88" s="22"/>
      <c r="K88" s="54"/>
      <c r="L88" s="52"/>
    </row>
    <row r="89" spans="1:12">
      <c r="A89" s="63">
        <v>1</v>
      </c>
      <c r="B89" s="21">
        <v>87</v>
      </c>
      <c r="C89" s="22" t="s">
        <v>151</v>
      </c>
      <c r="D89" s="22" t="s">
        <v>11</v>
      </c>
      <c r="E89" s="56">
        <v>11.38</v>
      </c>
      <c r="F89" s="68">
        <v>0.7</v>
      </c>
      <c r="G89" s="62"/>
      <c r="H89" s="21"/>
      <c r="I89" s="22"/>
      <c r="J89" s="22"/>
      <c r="K89" s="54"/>
      <c r="L89" s="52"/>
    </row>
    <row r="90" spans="1:12">
      <c r="A90" s="63">
        <v>2</v>
      </c>
      <c r="B90" s="21">
        <v>23</v>
      </c>
      <c r="C90" s="22" t="s">
        <v>146</v>
      </c>
      <c r="D90" s="22" t="s">
        <v>10</v>
      </c>
      <c r="E90" s="56">
        <v>11.3</v>
      </c>
      <c r="F90" s="68">
        <v>2.2999999999999998</v>
      </c>
      <c r="G90" s="62"/>
      <c r="H90" s="7"/>
      <c r="I90" s="7"/>
      <c r="J90" s="7"/>
    </row>
    <row r="91" spans="1:12">
      <c r="A91" s="63">
        <v>3</v>
      </c>
      <c r="B91" s="21">
        <v>24</v>
      </c>
      <c r="C91" s="22" t="s">
        <v>141</v>
      </c>
      <c r="D91" s="8" t="s">
        <v>10</v>
      </c>
      <c r="E91" s="56">
        <v>10.96</v>
      </c>
      <c r="F91" s="68">
        <v>1.9</v>
      </c>
      <c r="G91" s="62"/>
      <c r="H91" s="14">
        <v>12.3</v>
      </c>
      <c r="I91" s="7" t="s">
        <v>147</v>
      </c>
      <c r="J91" s="7"/>
    </row>
    <row r="92" spans="1:12">
      <c r="A92" s="63">
        <v>4</v>
      </c>
      <c r="B92" s="21">
        <v>21</v>
      </c>
      <c r="C92" s="22" t="s">
        <v>150</v>
      </c>
      <c r="D92" s="22" t="s">
        <v>3</v>
      </c>
      <c r="E92" s="56">
        <v>10.81</v>
      </c>
      <c r="F92" s="68">
        <v>2.4</v>
      </c>
      <c r="G92" s="62"/>
      <c r="H92" s="7"/>
      <c r="I92" s="7" t="s">
        <v>149</v>
      </c>
      <c r="J92" s="7"/>
    </row>
    <row r="93" spans="1:12">
      <c r="A93" s="63">
        <v>5</v>
      </c>
      <c r="B93" s="21">
        <v>69</v>
      </c>
      <c r="C93" s="22" t="s">
        <v>143</v>
      </c>
      <c r="D93" s="22" t="s">
        <v>1</v>
      </c>
      <c r="E93" s="56">
        <v>10.55</v>
      </c>
      <c r="F93" s="68">
        <v>0.3</v>
      </c>
      <c r="G93" s="62"/>
      <c r="H93" s="7"/>
      <c r="I93" s="7"/>
      <c r="J93" s="7"/>
      <c r="L93" s="12" t="s">
        <v>15</v>
      </c>
    </row>
    <row r="94" spans="1:12">
      <c r="A94" s="63">
        <v>6</v>
      </c>
      <c r="B94" s="21">
        <v>29</v>
      </c>
      <c r="C94" s="22" t="s">
        <v>145</v>
      </c>
      <c r="D94" s="22" t="s">
        <v>12</v>
      </c>
      <c r="E94" s="56">
        <v>10.26</v>
      </c>
      <c r="F94" s="68">
        <v>2.2000000000000002</v>
      </c>
      <c r="G94" s="62">
        <v>1</v>
      </c>
      <c r="H94" s="21">
        <v>2</v>
      </c>
      <c r="I94" s="22" t="s">
        <v>159</v>
      </c>
      <c r="J94" s="22" t="s">
        <v>2</v>
      </c>
      <c r="K94" s="54">
        <v>14.36</v>
      </c>
      <c r="L94" s="52">
        <v>1.7</v>
      </c>
    </row>
    <row r="95" spans="1:12">
      <c r="A95" s="63">
        <v>7</v>
      </c>
      <c r="B95" s="21">
        <v>30</v>
      </c>
      <c r="C95" s="22" t="s">
        <v>148</v>
      </c>
      <c r="D95" s="22" t="s">
        <v>12</v>
      </c>
      <c r="E95" s="56">
        <v>9.8699999999999992</v>
      </c>
      <c r="F95" s="68">
        <v>3</v>
      </c>
      <c r="G95" s="62">
        <v>2</v>
      </c>
      <c r="H95" s="21" t="s">
        <v>155</v>
      </c>
      <c r="I95" s="22" t="s">
        <v>156</v>
      </c>
      <c r="J95" s="22" t="s">
        <v>2</v>
      </c>
      <c r="K95" s="54">
        <v>13.06</v>
      </c>
      <c r="L95" s="52">
        <v>0.7</v>
      </c>
    </row>
    <row r="96" spans="1:12">
      <c r="E96" s="55"/>
      <c r="F96" s="67"/>
      <c r="G96" s="62">
        <v>3</v>
      </c>
      <c r="H96" s="21">
        <v>69</v>
      </c>
      <c r="I96" s="22" t="s">
        <v>152</v>
      </c>
      <c r="J96" s="22" t="s">
        <v>1</v>
      </c>
      <c r="K96" s="54">
        <v>12.82</v>
      </c>
      <c r="L96" s="52">
        <v>0.3</v>
      </c>
    </row>
    <row r="97" spans="1:12">
      <c r="B97" s="14">
        <v>12.3</v>
      </c>
      <c r="C97" s="18" t="s">
        <v>153</v>
      </c>
      <c r="D97" s="7"/>
      <c r="E97" s="55"/>
      <c r="F97" s="67"/>
      <c r="G97" s="62">
        <v>4</v>
      </c>
      <c r="H97" s="21">
        <v>87</v>
      </c>
      <c r="I97" s="22" t="s">
        <v>157</v>
      </c>
      <c r="J97" s="22" t="s">
        <v>11</v>
      </c>
      <c r="K97" s="54">
        <v>12.39</v>
      </c>
      <c r="L97" s="52">
        <v>1.3</v>
      </c>
    </row>
    <row r="98" spans="1:12">
      <c r="B98" s="19"/>
      <c r="C98" s="20" t="s">
        <v>154</v>
      </c>
      <c r="D98" s="20"/>
      <c r="E98" s="55"/>
      <c r="F98" s="67"/>
      <c r="G98" s="62"/>
    </row>
    <row r="99" spans="1:12">
      <c r="B99" s="19"/>
      <c r="C99" s="20"/>
      <c r="D99" s="18"/>
      <c r="E99" s="55"/>
      <c r="F99" s="67"/>
      <c r="G99" s="62"/>
      <c r="H99" s="21"/>
      <c r="I99" s="22"/>
      <c r="K99" s="54"/>
      <c r="L99" s="52"/>
    </row>
    <row r="100" spans="1:12">
      <c r="A100" s="63">
        <v>1</v>
      </c>
      <c r="B100" s="21">
        <v>15</v>
      </c>
      <c r="C100" s="22" t="s">
        <v>160</v>
      </c>
      <c r="D100" s="8" t="s">
        <v>0</v>
      </c>
      <c r="E100" s="56">
        <v>2.2000000000000002</v>
      </c>
      <c r="F100" s="68"/>
      <c r="G100" s="62"/>
      <c r="H100" s="7"/>
      <c r="I100" s="7"/>
      <c r="J100" s="7"/>
    </row>
    <row r="101" spans="1:12">
      <c r="A101" s="63">
        <v>2</v>
      </c>
      <c r="B101" s="21">
        <v>88</v>
      </c>
      <c r="C101" s="22" t="s">
        <v>158</v>
      </c>
      <c r="D101" s="22" t="s">
        <v>11</v>
      </c>
      <c r="E101" s="56">
        <v>2</v>
      </c>
      <c r="F101" s="68"/>
      <c r="G101" s="62"/>
    </row>
    <row r="102" spans="1:12">
      <c r="B102" s="21"/>
      <c r="C102" s="22"/>
      <c r="D102" s="22"/>
      <c r="E102" s="56"/>
      <c r="F102" s="68"/>
      <c r="G102" s="62"/>
      <c r="H102" s="39">
        <v>12.3</v>
      </c>
      <c r="I102" s="20" t="s">
        <v>161</v>
      </c>
      <c r="J102" s="18"/>
    </row>
    <row r="103" spans="1:12">
      <c r="E103" s="55"/>
      <c r="F103" s="67"/>
      <c r="G103" s="62"/>
      <c r="H103" s="7"/>
      <c r="I103" s="7" t="s">
        <v>163</v>
      </c>
      <c r="J103" s="7"/>
    </row>
    <row r="104" spans="1:12">
      <c r="B104" s="14">
        <v>12.3</v>
      </c>
      <c r="C104" s="7" t="s">
        <v>162</v>
      </c>
      <c r="D104" s="7"/>
      <c r="E104" s="55"/>
      <c r="F104" s="67"/>
      <c r="G104" s="62"/>
      <c r="H104" s="7"/>
      <c r="I104" s="7"/>
      <c r="J104" s="7"/>
    </row>
    <row r="105" spans="1:12">
      <c r="B105" s="40"/>
      <c r="C105" s="18" t="s">
        <v>164</v>
      </c>
      <c r="D105" s="7"/>
      <c r="E105" s="55"/>
      <c r="F105" s="67"/>
      <c r="G105" s="62">
        <v>1</v>
      </c>
      <c r="H105" s="21">
        <v>29</v>
      </c>
      <c r="I105" s="22" t="s">
        <v>166</v>
      </c>
      <c r="J105" s="22" t="s">
        <v>12</v>
      </c>
      <c r="K105" s="54">
        <v>2.9</v>
      </c>
    </row>
    <row r="106" spans="1:12">
      <c r="B106" s="7"/>
      <c r="C106" s="20"/>
      <c r="D106" s="7"/>
      <c r="E106" s="55"/>
      <c r="F106" s="67"/>
      <c r="G106" s="62"/>
      <c r="K106" s="76"/>
    </row>
    <row r="107" spans="1:12">
      <c r="A107" s="63">
        <v>1</v>
      </c>
      <c r="B107" s="21">
        <v>23</v>
      </c>
      <c r="C107" s="22" t="s">
        <v>165</v>
      </c>
      <c r="D107" s="8" t="s">
        <v>10</v>
      </c>
      <c r="E107" s="56">
        <v>3.4</v>
      </c>
      <c r="F107" s="68"/>
      <c r="G107" s="62"/>
    </row>
    <row r="108" spans="1:12">
      <c r="B108" s="19"/>
      <c r="C108" s="20"/>
      <c r="D108" s="18"/>
      <c r="E108" s="55"/>
      <c r="F108" s="67"/>
      <c r="G108" s="62"/>
      <c r="H108" s="39">
        <v>12.3</v>
      </c>
      <c r="I108" s="15" t="s">
        <v>168</v>
      </c>
      <c r="J108" s="15"/>
    </row>
    <row r="109" spans="1:12">
      <c r="B109" s="14">
        <v>12.3</v>
      </c>
      <c r="C109" s="7" t="s">
        <v>167</v>
      </c>
      <c r="D109" s="18"/>
      <c r="G109" s="62"/>
      <c r="H109" s="21"/>
      <c r="I109" s="15" t="s">
        <v>170</v>
      </c>
      <c r="J109" s="15"/>
    </row>
    <row r="110" spans="1:12">
      <c r="B110" s="19"/>
      <c r="C110" s="18" t="s">
        <v>169</v>
      </c>
      <c r="D110" s="18"/>
      <c r="E110" s="40"/>
      <c r="F110" s="74"/>
      <c r="G110" s="62"/>
      <c r="H110" s="21"/>
      <c r="I110" s="7"/>
      <c r="J110" s="15"/>
    </row>
    <row r="111" spans="1:12">
      <c r="B111" s="19"/>
      <c r="C111" s="20"/>
      <c r="D111" s="18"/>
      <c r="E111" s="40"/>
      <c r="F111" s="74"/>
      <c r="G111" s="62">
        <v>1</v>
      </c>
      <c r="H111" s="21">
        <v>29</v>
      </c>
      <c r="I111" s="22" t="s">
        <v>172</v>
      </c>
      <c r="J111" s="22" t="s">
        <v>173</v>
      </c>
      <c r="K111" s="54">
        <v>3.9</v>
      </c>
    </row>
    <row r="112" spans="1:12">
      <c r="A112" s="63">
        <v>1</v>
      </c>
      <c r="B112" s="21">
        <v>87</v>
      </c>
      <c r="C112" s="8" t="s">
        <v>175</v>
      </c>
      <c r="D112" s="8" t="s">
        <v>11</v>
      </c>
      <c r="E112" s="56">
        <v>3.1</v>
      </c>
      <c r="F112" s="68"/>
      <c r="G112" s="62"/>
      <c r="H112" s="21"/>
      <c r="I112" s="22"/>
      <c r="J112" s="22"/>
    </row>
    <row r="113" spans="1:16">
      <c r="A113" s="63">
        <v>2</v>
      </c>
      <c r="B113" s="21">
        <v>15</v>
      </c>
      <c r="C113" s="22" t="s">
        <v>174</v>
      </c>
      <c r="D113" s="22" t="s">
        <v>0</v>
      </c>
      <c r="E113" s="56">
        <v>2.8</v>
      </c>
      <c r="F113" s="68"/>
      <c r="G113" s="62"/>
      <c r="H113" s="14">
        <v>13.3</v>
      </c>
      <c r="I113" s="7" t="s">
        <v>176</v>
      </c>
      <c r="J113" s="7"/>
    </row>
    <row r="114" spans="1:16">
      <c r="B114" s="21">
        <v>69</v>
      </c>
      <c r="C114" s="22" t="s">
        <v>171</v>
      </c>
      <c r="D114" s="8" t="s">
        <v>1</v>
      </c>
      <c r="E114" s="56">
        <v>2.5</v>
      </c>
      <c r="F114" s="68"/>
      <c r="G114" s="62"/>
      <c r="H114" s="7"/>
      <c r="I114" s="18" t="s">
        <v>177</v>
      </c>
      <c r="J114" s="7"/>
    </row>
    <row r="115" spans="1:16">
      <c r="E115" s="55"/>
      <c r="F115" s="67"/>
      <c r="G115" s="62"/>
      <c r="H115" s="7"/>
      <c r="I115" s="7"/>
      <c r="J115" s="7"/>
      <c r="L115" s="12" t="s">
        <v>15</v>
      </c>
      <c r="N115" s="21"/>
    </row>
    <row r="116" spans="1:16">
      <c r="B116" s="39">
        <v>12.3</v>
      </c>
      <c r="C116" s="20" t="s">
        <v>178</v>
      </c>
      <c r="D116" s="18"/>
      <c r="E116" s="55"/>
      <c r="F116" s="67"/>
      <c r="G116" s="62">
        <v>1</v>
      </c>
      <c r="H116" s="21">
        <v>29</v>
      </c>
      <c r="I116" s="22" t="s">
        <v>187</v>
      </c>
      <c r="J116" s="22" t="s">
        <v>12</v>
      </c>
      <c r="K116" s="54">
        <v>5.67</v>
      </c>
      <c r="L116" s="52">
        <v>2.8</v>
      </c>
      <c r="N116" s="21"/>
    </row>
    <row r="117" spans="1:16">
      <c r="B117" s="38"/>
      <c r="C117" s="29" t="s">
        <v>179</v>
      </c>
      <c r="D117" s="30"/>
      <c r="E117" s="55"/>
      <c r="F117" s="67"/>
      <c r="G117" s="62">
        <v>2</v>
      </c>
      <c r="H117" s="21">
        <v>69</v>
      </c>
      <c r="I117" s="22" t="s">
        <v>184</v>
      </c>
      <c r="J117" s="22" t="s">
        <v>1</v>
      </c>
      <c r="K117" s="54">
        <v>5.46</v>
      </c>
      <c r="L117" s="52">
        <v>1.8</v>
      </c>
      <c r="N117" s="21"/>
    </row>
    <row r="118" spans="1:16">
      <c r="B118" s="19"/>
      <c r="C118" s="20"/>
      <c r="D118" s="18"/>
      <c r="E118" s="55"/>
      <c r="F118" s="67"/>
      <c r="G118" s="62">
        <v>3</v>
      </c>
      <c r="H118" s="21">
        <v>23</v>
      </c>
      <c r="I118" s="22" t="s">
        <v>185</v>
      </c>
      <c r="J118" s="8" t="s">
        <v>1</v>
      </c>
      <c r="K118" s="54">
        <v>5.45</v>
      </c>
      <c r="L118" s="52">
        <v>2.2000000000000002</v>
      </c>
      <c r="N118" s="21"/>
      <c r="O118" s="22"/>
      <c r="P118" s="22"/>
    </row>
    <row r="119" spans="1:16">
      <c r="A119" s="63">
        <v>1</v>
      </c>
      <c r="B119" s="21">
        <v>69</v>
      </c>
      <c r="C119" s="22" t="s">
        <v>183</v>
      </c>
      <c r="D119" s="22" t="s">
        <v>1</v>
      </c>
      <c r="E119" s="56">
        <v>2.8</v>
      </c>
      <c r="F119" s="68"/>
      <c r="G119" s="62">
        <v>4</v>
      </c>
      <c r="H119" s="21">
        <v>21</v>
      </c>
      <c r="I119" s="22" t="s">
        <v>180</v>
      </c>
      <c r="J119" s="22" t="s">
        <v>3</v>
      </c>
      <c r="K119" s="54">
        <v>5.04</v>
      </c>
      <c r="L119" s="52">
        <v>2.7</v>
      </c>
      <c r="N119" s="21"/>
      <c r="O119" s="22"/>
      <c r="P119" s="22"/>
    </row>
    <row r="120" spans="1:16">
      <c r="A120" s="63">
        <v>2</v>
      </c>
      <c r="B120" s="21">
        <v>29</v>
      </c>
      <c r="C120" s="22" t="s">
        <v>182</v>
      </c>
      <c r="D120" s="8" t="s">
        <v>12</v>
      </c>
      <c r="E120" s="56">
        <v>2.8</v>
      </c>
      <c r="F120" s="68"/>
      <c r="G120" s="62">
        <v>5</v>
      </c>
      <c r="H120" s="21">
        <v>24</v>
      </c>
      <c r="I120" s="22" t="s">
        <v>181</v>
      </c>
      <c r="J120" s="22" t="s">
        <v>10</v>
      </c>
      <c r="K120" s="54">
        <v>4.76</v>
      </c>
      <c r="L120" s="52">
        <v>4.4000000000000004</v>
      </c>
      <c r="N120" s="21"/>
      <c r="O120" s="22"/>
      <c r="P120" s="22"/>
    </row>
    <row r="121" spans="1:16">
      <c r="B121" s="21"/>
      <c r="C121" s="22"/>
      <c r="D121" s="22"/>
      <c r="E121" s="55"/>
      <c r="F121" s="67"/>
      <c r="G121" s="62"/>
      <c r="H121" s="21"/>
      <c r="I121" s="22"/>
      <c r="J121" s="22"/>
      <c r="K121" s="54"/>
      <c r="L121" s="52"/>
    </row>
    <row r="122" spans="1:16">
      <c r="B122" s="39">
        <v>13.3</v>
      </c>
      <c r="C122" s="20" t="s">
        <v>186</v>
      </c>
      <c r="D122" s="7"/>
      <c r="E122" s="55"/>
      <c r="F122" s="67"/>
      <c r="G122" s="62"/>
      <c r="H122" s="33">
        <v>13.3</v>
      </c>
      <c r="I122" s="20" t="s">
        <v>189</v>
      </c>
    </row>
    <row r="123" spans="1:16">
      <c r="B123" s="19"/>
      <c r="C123" s="20" t="s">
        <v>188</v>
      </c>
      <c r="D123" s="18"/>
      <c r="E123" s="55"/>
      <c r="F123" s="67"/>
      <c r="G123" s="62"/>
      <c r="H123" s="7"/>
      <c r="I123" s="7" t="s">
        <v>191</v>
      </c>
      <c r="J123" s="7"/>
    </row>
    <row r="124" spans="1:16">
      <c r="B124" s="19"/>
      <c r="C124" s="20"/>
      <c r="D124" s="18"/>
      <c r="E124" s="55"/>
      <c r="F124" s="67"/>
      <c r="G124" s="62"/>
      <c r="J124" s="7"/>
    </row>
    <row r="125" spans="1:16">
      <c r="A125" s="63">
        <v>1</v>
      </c>
      <c r="B125" s="21">
        <v>87</v>
      </c>
      <c r="C125" s="8" t="s">
        <v>209</v>
      </c>
      <c r="D125" s="8" t="s">
        <v>11</v>
      </c>
      <c r="E125" s="56">
        <v>2</v>
      </c>
      <c r="F125" s="68"/>
      <c r="G125" s="62">
        <v>1</v>
      </c>
      <c r="H125" s="21">
        <v>87</v>
      </c>
      <c r="I125" s="22" t="s">
        <v>212</v>
      </c>
      <c r="J125" s="22" t="s">
        <v>11</v>
      </c>
      <c r="K125" s="54">
        <v>10.220000000000001</v>
      </c>
    </row>
    <row r="126" spans="1:16">
      <c r="A126" s="63">
        <v>2</v>
      </c>
      <c r="B126" s="21">
        <v>24</v>
      </c>
      <c r="C126" s="22" t="s">
        <v>193</v>
      </c>
      <c r="D126" s="22" t="s">
        <v>10</v>
      </c>
      <c r="E126" s="56">
        <v>1.97</v>
      </c>
      <c r="F126" s="75"/>
      <c r="G126" s="62">
        <v>23</v>
      </c>
      <c r="H126" s="21">
        <v>21</v>
      </c>
      <c r="I126" s="22" t="s">
        <v>211</v>
      </c>
      <c r="J126" s="22" t="s">
        <v>3</v>
      </c>
      <c r="K126" s="54">
        <v>9.39</v>
      </c>
    </row>
    <row r="127" spans="1:16">
      <c r="A127" s="63">
        <v>3</v>
      </c>
      <c r="B127" s="21">
        <v>23</v>
      </c>
      <c r="C127" s="15" t="s">
        <v>202</v>
      </c>
      <c r="D127" s="15" t="s">
        <v>10</v>
      </c>
      <c r="E127" s="56">
        <v>1.88</v>
      </c>
      <c r="F127" s="68"/>
      <c r="G127" s="62">
        <v>4</v>
      </c>
      <c r="H127" s="21">
        <v>24</v>
      </c>
      <c r="I127" s="22" t="s">
        <v>199</v>
      </c>
      <c r="J127" s="22" t="s">
        <v>10</v>
      </c>
      <c r="K127" s="54">
        <v>8.9499999999999993</v>
      </c>
    </row>
    <row r="128" spans="1:16">
      <c r="A128" s="63">
        <v>4</v>
      </c>
      <c r="B128" s="21">
        <v>21</v>
      </c>
      <c r="C128" s="8" t="s">
        <v>198</v>
      </c>
      <c r="D128" s="22" t="s">
        <v>3</v>
      </c>
      <c r="E128" s="56">
        <v>1.82</v>
      </c>
      <c r="F128" s="68"/>
      <c r="G128" s="62">
        <v>5</v>
      </c>
      <c r="H128" s="21">
        <v>30</v>
      </c>
      <c r="I128" s="22" t="s">
        <v>203</v>
      </c>
      <c r="J128" s="22" t="s">
        <v>12</v>
      </c>
      <c r="K128" s="54">
        <v>8.89</v>
      </c>
    </row>
    <row r="129" spans="1:11">
      <c r="A129" s="63">
        <v>5</v>
      </c>
      <c r="B129" s="21">
        <v>69</v>
      </c>
      <c r="C129" s="15" t="s">
        <v>200</v>
      </c>
      <c r="D129" s="15" t="s">
        <v>1</v>
      </c>
      <c r="E129" s="56">
        <v>1.82</v>
      </c>
      <c r="F129" s="68"/>
      <c r="G129" s="62">
        <v>6</v>
      </c>
      <c r="H129" s="21">
        <v>23</v>
      </c>
      <c r="I129" s="22" t="s">
        <v>210</v>
      </c>
      <c r="J129" s="8" t="s">
        <v>10</v>
      </c>
      <c r="K129" s="54">
        <v>8.8800000000000008</v>
      </c>
    </row>
    <row r="130" spans="1:11">
      <c r="A130" s="63">
        <v>6</v>
      </c>
      <c r="B130" s="21">
        <v>29</v>
      </c>
      <c r="C130" s="8" t="s">
        <v>204</v>
      </c>
      <c r="D130" s="8" t="s">
        <v>12</v>
      </c>
      <c r="E130" s="56">
        <v>1.82</v>
      </c>
      <c r="F130" s="68"/>
      <c r="G130" s="62">
        <v>7</v>
      </c>
      <c r="H130" s="21" t="s">
        <v>205</v>
      </c>
      <c r="I130" s="22" t="s">
        <v>206</v>
      </c>
      <c r="J130" s="22" t="s">
        <v>3</v>
      </c>
      <c r="K130" s="54">
        <v>8.7100000000000009</v>
      </c>
    </row>
    <row r="131" spans="1:11">
      <c r="A131" s="63">
        <v>7</v>
      </c>
      <c r="B131" s="21">
        <v>15</v>
      </c>
      <c r="C131" s="8" t="s">
        <v>207</v>
      </c>
      <c r="D131" s="8" t="s">
        <v>0</v>
      </c>
      <c r="E131" s="56">
        <v>1.82</v>
      </c>
      <c r="F131" s="68"/>
      <c r="G131" s="62">
        <v>8</v>
      </c>
      <c r="H131" s="21">
        <v>15</v>
      </c>
      <c r="I131" s="22" t="s">
        <v>201</v>
      </c>
      <c r="J131" s="22" t="s">
        <v>0</v>
      </c>
      <c r="K131" s="54">
        <v>8.65</v>
      </c>
    </row>
    <row r="132" spans="1:11">
      <c r="A132" s="63">
        <v>8</v>
      </c>
      <c r="B132" s="21">
        <v>1</v>
      </c>
      <c r="C132" s="22" t="s">
        <v>197</v>
      </c>
      <c r="D132" s="22" t="s">
        <v>2</v>
      </c>
      <c r="E132" s="56">
        <v>1.77</v>
      </c>
      <c r="F132" s="68"/>
      <c r="G132" s="62">
        <v>9</v>
      </c>
      <c r="H132" s="21">
        <v>29</v>
      </c>
      <c r="I132" s="22" t="s">
        <v>24</v>
      </c>
      <c r="J132" s="22" t="s">
        <v>12</v>
      </c>
      <c r="K132" s="54">
        <v>8.41</v>
      </c>
    </row>
    <row r="133" spans="1:11">
      <c r="A133" s="63">
        <v>9</v>
      </c>
      <c r="B133" s="21">
        <v>70</v>
      </c>
      <c r="C133" s="22" t="s">
        <v>192</v>
      </c>
      <c r="D133" s="22" t="s">
        <v>1</v>
      </c>
      <c r="E133" s="61">
        <v>1.72</v>
      </c>
      <c r="F133" s="68"/>
      <c r="G133" s="62">
        <v>10</v>
      </c>
      <c r="H133" s="21">
        <v>69</v>
      </c>
      <c r="I133" s="22" t="s">
        <v>194</v>
      </c>
      <c r="J133" s="22" t="s">
        <v>1</v>
      </c>
      <c r="K133" s="54">
        <v>8.3699999999999992</v>
      </c>
    </row>
    <row r="134" spans="1:11">
      <c r="A134" s="63">
        <v>10</v>
      </c>
      <c r="B134" s="21">
        <v>88</v>
      </c>
      <c r="C134" s="8" t="s">
        <v>190</v>
      </c>
      <c r="D134" s="22" t="s">
        <v>11</v>
      </c>
      <c r="E134" s="56">
        <v>1.67</v>
      </c>
      <c r="F134" s="73"/>
      <c r="G134" s="62">
        <v>11</v>
      </c>
      <c r="H134" s="21">
        <v>22</v>
      </c>
      <c r="I134" s="22" t="s">
        <v>208</v>
      </c>
      <c r="J134" s="22" t="s">
        <v>3</v>
      </c>
      <c r="K134" s="54">
        <v>8.18</v>
      </c>
    </row>
    <row r="135" spans="1:11">
      <c r="A135" s="63">
        <v>11</v>
      </c>
      <c r="B135" s="21" t="s">
        <v>195</v>
      </c>
      <c r="C135" s="8" t="s">
        <v>196</v>
      </c>
      <c r="D135" s="8" t="s">
        <v>11</v>
      </c>
      <c r="E135" s="56">
        <v>1.67</v>
      </c>
      <c r="F135" s="73"/>
      <c r="G135" s="62"/>
    </row>
    <row r="136" spans="1:11">
      <c r="B136" s="21"/>
      <c r="E136" s="60"/>
      <c r="F136" s="73"/>
      <c r="G136" s="62"/>
      <c r="H136" s="13"/>
      <c r="K136" s="54"/>
    </row>
    <row r="137" spans="1:11">
      <c r="B137" s="21"/>
      <c r="E137" s="60"/>
      <c r="F137" s="73"/>
      <c r="G137" s="62"/>
    </row>
    <row r="138" spans="1:11">
      <c r="E138" s="40"/>
      <c r="F138" s="74"/>
      <c r="G138" s="62"/>
      <c r="H138" s="33">
        <v>13.3</v>
      </c>
      <c r="I138" s="20" t="s">
        <v>214</v>
      </c>
      <c r="J138" s="18"/>
    </row>
    <row r="139" spans="1:11">
      <c r="B139" s="39">
        <v>13.3</v>
      </c>
      <c r="C139" s="18" t="s">
        <v>213</v>
      </c>
      <c r="D139" s="18"/>
      <c r="G139" s="62"/>
      <c r="H139" s="19"/>
      <c r="I139" s="41" t="s">
        <v>216</v>
      </c>
      <c r="J139" s="18"/>
    </row>
    <row r="140" spans="1:11">
      <c r="B140" s="19"/>
      <c r="C140" s="18" t="s">
        <v>215</v>
      </c>
      <c r="D140" s="18"/>
      <c r="E140" s="40"/>
      <c r="F140" s="74"/>
      <c r="G140" s="62"/>
      <c r="H140" s="19"/>
      <c r="I140" s="20"/>
      <c r="J140" s="18"/>
    </row>
    <row r="141" spans="1:11">
      <c r="B141" s="38"/>
      <c r="C141" s="30"/>
      <c r="D141" s="30"/>
      <c r="E141" s="40"/>
      <c r="F141" s="74"/>
      <c r="G141" s="62">
        <v>1</v>
      </c>
      <c r="H141" s="21">
        <v>69</v>
      </c>
      <c r="I141" s="22" t="s">
        <v>226</v>
      </c>
      <c r="J141" s="22" t="s">
        <v>1</v>
      </c>
      <c r="K141" s="54">
        <v>51.53</v>
      </c>
    </row>
    <row r="142" spans="1:11">
      <c r="A142" s="63">
        <v>1</v>
      </c>
      <c r="B142" s="36">
        <v>87</v>
      </c>
      <c r="C142" s="22" t="s">
        <v>231</v>
      </c>
      <c r="D142" s="22" t="s">
        <v>11</v>
      </c>
      <c r="E142" s="56">
        <v>13.74</v>
      </c>
      <c r="F142" s="73"/>
      <c r="G142" s="62">
        <v>2</v>
      </c>
      <c r="H142" s="21">
        <v>23</v>
      </c>
      <c r="I142" s="22" t="s">
        <v>54</v>
      </c>
      <c r="J142" s="22" t="s">
        <v>10</v>
      </c>
      <c r="K142" s="54">
        <v>35.07</v>
      </c>
    </row>
    <row r="143" spans="1:11">
      <c r="A143" s="63">
        <v>2</v>
      </c>
      <c r="B143" s="36">
        <v>69</v>
      </c>
      <c r="C143" s="22" t="s">
        <v>67</v>
      </c>
      <c r="D143" s="22" t="s">
        <v>1</v>
      </c>
      <c r="E143" s="56">
        <v>12.81</v>
      </c>
      <c r="F143" s="70"/>
      <c r="G143" s="62">
        <v>3</v>
      </c>
      <c r="H143" s="21">
        <v>21</v>
      </c>
      <c r="I143" s="22" t="s">
        <v>219</v>
      </c>
      <c r="J143" s="22" t="s">
        <v>3</v>
      </c>
      <c r="K143" s="54">
        <v>34.94</v>
      </c>
    </row>
    <row r="144" spans="1:11">
      <c r="A144" s="63">
        <v>3</v>
      </c>
      <c r="B144" s="36">
        <v>24</v>
      </c>
      <c r="C144" s="22" t="s">
        <v>220</v>
      </c>
      <c r="D144" s="22" t="s">
        <v>10</v>
      </c>
      <c r="E144" s="56">
        <v>11.43</v>
      </c>
      <c r="F144" s="68"/>
      <c r="G144" s="62">
        <v>4</v>
      </c>
      <c r="H144" s="21">
        <v>29</v>
      </c>
      <c r="I144" s="22" t="s">
        <v>224</v>
      </c>
      <c r="J144" s="22" t="s">
        <v>12</v>
      </c>
      <c r="K144" s="54">
        <v>34.909999999999997</v>
      </c>
    </row>
    <row r="145" spans="1:11">
      <c r="A145" s="63">
        <v>4</v>
      </c>
      <c r="B145" s="36">
        <v>70</v>
      </c>
      <c r="C145" s="22" t="s">
        <v>225</v>
      </c>
      <c r="D145" s="22" t="s">
        <v>1</v>
      </c>
      <c r="E145" s="56">
        <v>11.4</v>
      </c>
      <c r="F145" s="68"/>
      <c r="G145" s="62">
        <v>5</v>
      </c>
      <c r="H145" s="21">
        <v>24</v>
      </c>
      <c r="I145" s="22" t="s">
        <v>221</v>
      </c>
      <c r="J145" s="22" t="s">
        <v>10</v>
      </c>
      <c r="K145" s="54">
        <v>33.11</v>
      </c>
    </row>
    <row r="146" spans="1:11">
      <c r="A146" s="63">
        <v>5</v>
      </c>
      <c r="B146" s="36">
        <v>23</v>
      </c>
      <c r="C146" s="22" t="s">
        <v>69</v>
      </c>
      <c r="D146" s="22" t="s">
        <v>10</v>
      </c>
      <c r="E146" s="56">
        <v>11.12</v>
      </c>
      <c r="F146" s="68"/>
      <c r="G146" s="62">
        <v>6</v>
      </c>
      <c r="H146" s="21">
        <v>70</v>
      </c>
      <c r="I146" s="7" t="s">
        <v>79</v>
      </c>
      <c r="J146" s="8" t="s">
        <v>1</v>
      </c>
      <c r="K146" s="54">
        <v>31.05</v>
      </c>
    </row>
    <row r="147" spans="1:11">
      <c r="A147" s="63">
        <v>6</v>
      </c>
      <c r="B147" s="36">
        <v>21</v>
      </c>
      <c r="C147" s="22" t="s">
        <v>229</v>
      </c>
      <c r="D147" s="22" t="s">
        <v>3</v>
      </c>
      <c r="E147" s="56">
        <v>10.85</v>
      </c>
      <c r="F147" s="68"/>
      <c r="G147" s="62"/>
      <c r="H147" s="21">
        <v>87</v>
      </c>
      <c r="I147" s="22" t="s">
        <v>83</v>
      </c>
      <c r="J147" s="22" t="s">
        <v>11</v>
      </c>
      <c r="K147" s="54" t="s">
        <v>385</v>
      </c>
    </row>
    <row r="148" spans="1:11">
      <c r="A148" s="63">
        <v>7</v>
      </c>
      <c r="B148" s="36">
        <v>30</v>
      </c>
      <c r="C148" s="22" t="s">
        <v>227</v>
      </c>
      <c r="D148" s="22" t="s">
        <v>12</v>
      </c>
      <c r="E148" s="56">
        <v>10.02</v>
      </c>
      <c r="F148" s="68"/>
      <c r="G148" s="62"/>
    </row>
    <row r="149" spans="1:11">
      <c r="A149" s="63">
        <v>8</v>
      </c>
      <c r="B149" s="36" t="s">
        <v>50</v>
      </c>
      <c r="C149" s="22" t="s">
        <v>223</v>
      </c>
      <c r="D149" s="22" t="s">
        <v>12</v>
      </c>
      <c r="E149" s="56">
        <v>9.91</v>
      </c>
      <c r="F149" s="68"/>
      <c r="G149" s="62"/>
      <c r="H149" s="14">
        <v>14.3</v>
      </c>
      <c r="I149" s="7" t="s">
        <v>228</v>
      </c>
    </row>
    <row r="150" spans="1:11">
      <c r="A150" s="63">
        <v>9</v>
      </c>
      <c r="B150" s="36">
        <v>22</v>
      </c>
      <c r="C150" s="22" t="s">
        <v>218</v>
      </c>
      <c r="D150" s="22" t="s">
        <v>3</v>
      </c>
      <c r="E150" s="54">
        <v>9.8699999999999992</v>
      </c>
      <c r="F150" s="68"/>
      <c r="G150" s="62"/>
    </row>
    <row r="151" spans="1:11">
      <c r="A151" s="63">
        <v>10</v>
      </c>
      <c r="B151" s="36">
        <v>1</v>
      </c>
      <c r="C151" s="22" t="s">
        <v>222</v>
      </c>
      <c r="D151" s="22" t="s">
        <v>2</v>
      </c>
      <c r="E151" s="56">
        <v>9.83</v>
      </c>
      <c r="F151" s="68"/>
      <c r="G151" s="62"/>
      <c r="H151" s="33">
        <v>14.3</v>
      </c>
      <c r="I151" s="20" t="s">
        <v>230</v>
      </c>
      <c r="J151" s="42"/>
    </row>
    <row r="152" spans="1:11">
      <c r="A152" s="63">
        <v>11</v>
      </c>
      <c r="B152" s="36">
        <v>2</v>
      </c>
      <c r="C152" s="22" t="s">
        <v>217</v>
      </c>
      <c r="D152" s="22" t="s">
        <v>2</v>
      </c>
      <c r="E152" s="56">
        <v>9.25</v>
      </c>
      <c r="F152" s="68"/>
      <c r="G152" s="62"/>
      <c r="H152" s="19"/>
      <c r="I152" s="20" t="s">
        <v>384</v>
      </c>
      <c r="J152" s="42"/>
    </row>
    <row r="153" spans="1:11">
      <c r="B153" s="21"/>
      <c r="C153" s="22"/>
      <c r="D153" s="22"/>
      <c r="E153" s="56"/>
      <c r="F153" s="68"/>
      <c r="G153" s="62"/>
      <c r="H153" s="21"/>
      <c r="I153" s="15"/>
      <c r="J153" s="15"/>
    </row>
    <row r="154" spans="1:11">
      <c r="E154" s="55"/>
      <c r="F154" s="67"/>
      <c r="G154" s="62">
        <v>1</v>
      </c>
      <c r="H154" s="21">
        <v>87</v>
      </c>
      <c r="I154" s="22" t="s">
        <v>243</v>
      </c>
      <c r="J154" s="8" t="s">
        <v>11</v>
      </c>
      <c r="K154" s="54">
        <v>1.53</v>
      </c>
    </row>
    <row r="155" spans="1:11">
      <c r="B155" s="14">
        <v>13.3</v>
      </c>
      <c r="C155" s="7" t="s">
        <v>232</v>
      </c>
      <c r="D155" s="7"/>
      <c r="E155" s="55"/>
      <c r="F155" s="67"/>
      <c r="G155" s="62">
        <v>2</v>
      </c>
      <c r="H155" s="21">
        <v>23</v>
      </c>
      <c r="I155" s="22" t="s">
        <v>242</v>
      </c>
      <c r="J155" s="22" t="s">
        <v>10</v>
      </c>
      <c r="K155" s="54">
        <v>1.5</v>
      </c>
    </row>
    <row r="156" spans="1:11">
      <c r="B156" s="7"/>
      <c r="C156" s="18" t="s">
        <v>234</v>
      </c>
      <c r="D156" s="7"/>
      <c r="E156" s="55"/>
      <c r="F156" s="67"/>
      <c r="G156" s="62" t="s">
        <v>388</v>
      </c>
      <c r="H156" s="21">
        <v>21</v>
      </c>
      <c r="I156" s="22" t="s">
        <v>233</v>
      </c>
      <c r="J156" s="22" t="s">
        <v>3</v>
      </c>
      <c r="K156" s="54">
        <v>1.45</v>
      </c>
    </row>
    <row r="157" spans="1:11">
      <c r="B157" s="21"/>
      <c r="C157" s="7"/>
      <c r="D157" s="7"/>
      <c r="E157" s="55"/>
      <c r="F157" s="67"/>
      <c r="G157" s="62" t="s">
        <v>388</v>
      </c>
      <c r="H157" s="21">
        <v>24</v>
      </c>
      <c r="I157" s="22" t="s">
        <v>236</v>
      </c>
      <c r="J157" s="22" t="s">
        <v>10</v>
      </c>
      <c r="K157" s="54">
        <v>1.45</v>
      </c>
    </row>
    <row r="158" spans="1:11">
      <c r="A158" s="63">
        <v>1</v>
      </c>
      <c r="B158" s="21">
        <v>21</v>
      </c>
      <c r="C158" s="22" t="s">
        <v>246</v>
      </c>
      <c r="D158" s="22" t="s">
        <v>3</v>
      </c>
      <c r="E158" s="56">
        <v>47.15</v>
      </c>
      <c r="F158" s="68"/>
      <c r="G158" s="62" t="s">
        <v>388</v>
      </c>
      <c r="H158" s="21">
        <v>88</v>
      </c>
      <c r="I158" s="22" t="s">
        <v>240</v>
      </c>
      <c r="J158" s="22" t="s">
        <v>11</v>
      </c>
      <c r="K158" s="54">
        <v>1.45</v>
      </c>
    </row>
    <row r="159" spans="1:11">
      <c r="A159" s="63">
        <v>2</v>
      </c>
      <c r="B159" s="21">
        <v>70</v>
      </c>
      <c r="C159" s="22" t="s">
        <v>244</v>
      </c>
      <c r="D159" s="22" t="s">
        <v>1</v>
      </c>
      <c r="E159" s="56">
        <v>38.130000000000003</v>
      </c>
      <c r="F159" s="68"/>
      <c r="G159" s="62">
        <v>6</v>
      </c>
      <c r="H159" s="21">
        <v>15</v>
      </c>
      <c r="I159" s="22" t="s">
        <v>239</v>
      </c>
      <c r="J159" s="22" t="s">
        <v>0</v>
      </c>
      <c r="K159" s="54">
        <v>1.4</v>
      </c>
    </row>
    <row r="160" spans="1:11">
      <c r="A160" s="63">
        <v>3</v>
      </c>
      <c r="B160" s="19">
        <v>15</v>
      </c>
      <c r="C160" s="20" t="s">
        <v>38</v>
      </c>
      <c r="D160" s="18" t="s">
        <v>0</v>
      </c>
      <c r="E160" s="56">
        <v>31.35</v>
      </c>
      <c r="F160" s="68"/>
      <c r="G160" s="62">
        <v>7</v>
      </c>
      <c r="H160" s="21">
        <v>2</v>
      </c>
      <c r="I160" s="22" t="s">
        <v>235</v>
      </c>
      <c r="J160" s="22" t="s">
        <v>2</v>
      </c>
      <c r="K160" s="54">
        <v>1.35</v>
      </c>
    </row>
    <row r="161" spans="1:11">
      <c r="A161" s="63">
        <v>4</v>
      </c>
      <c r="B161" s="19">
        <v>23</v>
      </c>
      <c r="C161" s="20" t="s">
        <v>241</v>
      </c>
      <c r="D161" s="20" t="s">
        <v>10</v>
      </c>
      <c r="E161" s="56">
        <v>28.3</v>
      </c>
      <c r="F161" s="68"/>
      <c r="G161" s="62"/>
      <c r="H161" s="21"/>
      <c r="I161" s="22"/>
      <c r="J161" s="22"/>
      <c r="K161" s="54"/>
    </row>
    <row r="162" spans="1:11">
      <c r="A162" s="63">
        <v>5</v>
      </c>
      <c r="B162" s="21">
        <v>69</v>
      </c>
      <c r="C162" s="22" t="s">
        <v>41</v>
      </c>
      <c r="D162" s="22" t="s">
        <v>1</v>
      </c>
      <c r="E162" s="56">
        <v>28.23</v>
      </c>
      <c r="F162" s="68"/>
      <c r="G162" s="62"/>
      <c r="H162" s="21"/>
      <c r="I162" s="22"/>
    </row>
    <row r="163" spans="1:11">
      <c r="A163" s="63">
        <v>6</v>
      </c>
      <c r="B163" s="21">
        <v>22</v>
      </c>
      <c r="C163" s="22" t="s">
        <v>238</v>
      </c>
      <c r="D163" s="8" t="s">
        <v>3</v>
      </c>
      <c r="E163" s="56">
        <v>28.03</v>
      </c>
      <c r="F163" s="68"/>
      <c r="G163" s="62"/>
      <c r="H163" s="40">
        <v>14.3</v>
      </c>
      <c r="I163" s="15" t="s">
        <v>245</v>
      </c>
      <c r="J163" s="15"/>
    </row>
    <row r="164" spans="1:11">
      <c r="A164" s="63">
        <v>7</v>
      </c>
      <c r="B164" s="21">
        <v>16</v>
      </c>
      <c r="C164" s="22" t="s">
        <v>237</v>
      </c>
      <c r="D164" s="22" t="s">
        <v>0</v>
      </c>
      <c r="E164" s="56">
        <v>25.31</v>
      </c>
      <c r="F164" s="68"/>
      <c r="G164" s="62"/>
      <c r="H164" s="7"/>
      <c r="I164" s="7" t="s">
        <v>247</v>
      </c>
      <c r="J164" s="7"/>
    </row>
    <row r="165" spans="1:11">
      <c r="B165" s="43"/>
      <c r="C165" s="22"/>
      <c r="E165" s="56"/>
      <c r="F165" s="68"/>
      <c r="G165" s="62"/>
      <c r="H165" s="14"/>
      <c r="I165" s="7"/>
      <c r="J165" s="7"/>
    </row>
    <row r="166" spans="1:11">
      <c r="B166" s="21"/>
      <c r="C166" s="22"/>
      <c r="D166" s="22"/>
      <c r="E166" s="55"/>
      <c r="F166" s="67"/>
      <c r="G166" s="62">
        <v>1</v>
      </c>
      <c r="H166" s="21">
        <v>69</v>
      </c>
      <c r="I166" s="22" t="s">
        <v>260</v>
      </c>
      <c r="J166" s="22" t="s">
        <v>1</v>
      </c>
      <c r="K166" s="54">
        <v>39.08</v>
      </c>
    </row>
    <row r="167" spans="1:11">
      <c r="B167" s="33">
        <v>14.3</v>
      </c>
      <c r="C167" s="20" t="s">
        <v>248</v>
      </c>
      <c r="D167" s="18"/>
      <c r="E167" s="55"/>
      <c r="F167" s="67"/>
      <c r="G167" s="62">
        <v>2</v>
      </c>
      <c r="H167" s="21">
        <v>1</v>
      </c>
      <c r="I167" s="22" t="s">
        <v>258</v>
      </c>
      <c r="J167" s="22" t="s">
        <v>2</v>
      </c>
      <c r="K167" s="54">
        <v>35.49</v>
      </c>
    </row>
    <row r="168" spans="1:11">
      <c r="B168" s="19"/>
      <c r="C168" s="20" t="s">
        <v>250</v>
      </c>
      <c r="D168" s="18"/>
      <c r="E168" s="55"/>
      <c r="F168" s="62" t="s">
        <v>15</v>
      </c>
      <c r="G168" s="64">
        <v>3</v>
      </c>
      <c r="H168" s="21">
        <v>2</v>
      </c>
      <c r="I168" s="22" t="s">
        <v>249</v>
      </c>
      <c r="J168" s="22" t="s">
        <v>2</v>
      </c>
      <c r="K168" s="54">
        <v>34.19</v>
      </c>
    </row>
    <row r="169" spans="1:11">
      <c r="B169" s="19"/>
      <c r="C169" s="20"/>
      <c r="D169" s="18"/>
      <c r="E169" s="55"/>
      <c r="F169" s="67"/>
      <c r="G169" s="62">
        <v>4</v>
      </c>
      <c r="H169" s="21">
        <v>70</v>
      </c>
      <c r="I169" s="22" t="s">
        <v>252</v>
      </c>
      <c r="J169" s="22" t="s">
        <v>1</v>
      </c>
      <c r="K169" s="54">
        <v>32.69</v>
      </c>
    </row>
    <row r="170" spans="1:11">
      <c r="A170" s="63">
        <v>1</v>
      </c>
      <c r="B170" s="21">
        <v>15</v>
      </c>
      <c r="C170" s="22" t="s">
        <v>270</v>
      </c>
      <c r="D170" s="22" t="s">
        <v>0</v>
      </c>
      <c r="E170" s="54">
        <v>5.55</v>
      </c>
      <c r="F170" s="70">
        <v>1</v>
      </c>
      <c r="G170" s="62">
        <v>5</v>
      </c>
      <c r="H170" s="21">
        <v>21</v>
      </c>
      <c r="I170" s="22" t="s">
        <v>256</v>
      </c>
      <c r="J170" s="8" t="s">
        <v>3</v>
      </c>
      <c r="K170" s="54">
        <v>30.28</v>
      </c>
    </row>
    <row r="171" spans="1:11">
      <c r="A171" s="63">
        <v>2</v>
      </c>
      <c r="B171" s="21">
        <v>69</v>
      </c>
      <c r="C171" s="22" t="s">
        <v>268</v>
      </c>
      <c r="D171" s="22" t="s">
        <v>1</v>
      </c>
      <c r="E171" s="54">
        <v>5.47</v>
      </c>
      <c r="F171" s="70">
        <v>2.9</v>
      </c>
      <c r="G171" s="62">
        <v>6</v>
      </c>
      <c r="H171" s="21">
        <v>23</v>
      </c>
      <c r="I171" s="22" t="s">
        <v>254</v>
      </c>
      <c r="J171" s="22" t="s">
        <v>10</v>
      </c>
      <c r="K171" s="54">
        <v>27.84</v>
      </c>
    </row>
    <row r="172" spans="1:11">
      <c r="A172" s="63">
        <v>3</v>
      </c>
      <c r="B172" s="38">
        <v>23</v>
      </c>
      <c r="C172" s="29" t="s">
        <v>266</v>
      </c>
      <c r="D172" s="30" t="s">
        <v>10</v>
      </c>
      <c r="E172" s="56">
        <v>5.44</v>
      </c>
      <c r="F172" s="68">
        <v>2.4</v>
      </c>
      <c r="G172" s="62">
        <v>7</v>
      </c>
      <c r="H172" s="21">
        <v>87</v>
      </c>
      <c r="I172" s="22" t="s">
        <v>251</v>
      </c>
      <c r="J172" s="8" t="s">
        <v>11</v>
      </c>
      <c r="K172" s="54">
        <v>23.35</v>
      </c>
    </row>
    <row r="173" spans="1:11">
      <c r="A173" s="63">
        <v>4</v>
      </c>
      <c r="B173" s="21">
        <v>16</v>
      </c>
      <c r="C173" s="22" t="s">
        <v>267</v>
      </c>
      <c r="D173" s="22" t="s">
        <v>0</v>
      </c>
      <c r="E173" s="54">
        <v>5.31</v>
      </c>
      <c r="F173" s="70">
        <v>1.3</v>
      </c>
      <c r="G173" s="62"/>
      <c r="H173" s="14"/>
      <c r="I173" s="7"/>
      <c r="J173" s="7"/>
    </row>
    <row r="174" spans="1:11">
      <c r="A174" s="63">
        <v>5</v>
      </c>
      <c r="B174" s="21">
        <v>24</v>
      </c>
      <c r="C174" s="22" t="s">
        <v>261</v>
      </c>
      <c r="D174" s="22" t="s">
        <v>10</v>
      </c>
      <c r="E174" s="56">
        <v>5.17</v>
      </c>
      <c r="F174" s="68">
        <v>2.5</v>
      </c>
      <c r="G174" s="62"/>
      <c r="H174" s="39">
        <v>14.3</v>
      </c>
      <c r="I174" s="20" t="s">
        <v>263</v>
      </c>
      <c r="J174" s="18"/>
    </row>
    <row r="175" spans="1:11">
      <c r="A175" s="63">
        <v>6</v>
      </c>
      <c r="B175" s="21">
        <v>87</v>
      </c>
      <c r="C175" s="22" t="s">
        <v>257</v>
      </c>
      <c r="D175" s="22" t="s">
        <v>11</v>
      </c>
      <c r="E175" s="56">
        <v>4.9800000000000004</v>
      </c>
      <c r="F175" s="68">
        <v>2.1</v>
      </c>
      <c r="G175" s="62"/>
      <c r="H175" s="38"/>
      <c r="I175" s="29" t="s">
        <v>265</v>
      </c>
      <c r="J175" s="30"/>
    </row>
    <row r="176" spans="1:11">
      <c r="A176" s="63">
        <v>7</v>
      </c>
      <c r="B176" s="21">
        <v>30</v>
      </c>
      <c r="C176" s="22" t="s">
        <v>259</v>
      </c>
      <c r="D176" s="22" t="s">
        <v>173</v>
      </c>
      <c r="E176" s="56">
        <v>4.8899999999999997</v>
      </c>
      <c r="F176" s="68">
        <v>1.6</v>
      </c>
      <c r="G176" s="65"/>
      <c r="H176" s="7"/>
      <c r="I176" s="7"/>
      <c r="J176" s="7"/>
    </row>
    <row r="177" spans="1:15">
      <c r="A177" s="63">
        <v>8</v>
      </c>
      <c r="B177" s="21">
        <v>88</v>
      </c>
      <c r="C177" s="22" t="s">
        <v>255</v>
      </c>
      <c r="D177" s="22" t="s">
        <v>11</v>
      </c>
      <c r="E177" s="56">
        <v>4.8600000000000003</v>
      </c>
      <c r="F177" s="68">
        <v>0.7</v>
      </c>
      <c r="G177" s="62">
        <v>1</v>
      </c>
      <c r="H177" s="21">
        <v>29</v>
      </c>
      <c r="I177" s="7" t="s">
        <v>276</v>
      </c>
      <c r="J177" s="22" t="s">
        <v>12</v>
      </c>
      <c r="K177" s="54">
        <v>41.37</v>
      </c>
    </row>
    <row r="178" spans="1:15">
      <c r="A178" s="63">
        <v>9</v>
      </c>
      <c r="B178" s="21">
        <v>21</v>
      </c>
      <c r="C178" s="22" t="s">
        <v>262</v>
      </c>
      <c r="D178" s="22" t="s">
        <v>3</v>
      </c>
      <c r="E178" s="56">
        <v>4.83</v>
      </c>
      <c r="F178" s="68">
        <v>4.2</v>
      </c>
      <c r="G178" s="62">
        <v>2</v>
      </c>
      <c r="H178" s="21">
        <v>70</v>
      </c>
      <c r="I178" s="22" t="s">
        <v>272</v>
      </c>
      <c r="J178" s="22" t="s">
        <v>1</v>
      </c>
      <c r="K178" s="54">
        <v>37.4</v>
      </c>
    </row>
    <row r="179" spans="1:15">
      <c r="A179" s="63">
        <v>10</v>
      </c>
      <c r="B179" s="21">
        <v>29</v>
      </c>
      <c r="C179" s="22" t="s">
        <v>264</v>
      </c>
      <c r="D179" s="22" t="s">
        <v>173</v>
      </c>
      <c r="E179" s="56">
        <v>4.8099999999999996</v>
      </c>
      <c r="F179" s="68">
        <v>1.7</v>
      </c>
      <c r="G179" s="62">
        <v>3</v>
      </c>
      <c r="H179" s="21">
        <v>69</v>
      </c>
      <c r="I179" s="22" t="s">
        <v>275</v>
      </c>
      <c r="J179" s="22" t="s">
        <v>1</v>
      </c>
      <c r="K179" s="54">
        <v>36.619999999999997</v>
      </c>
    </row>
    <row r="180" spans="1:15">
      <c r="A180" s="63">
        <v>11</v>
      </c>
      <c r="B180" s="21" t="s">
        <v>50</v>
      </c>
      <c r="C180" s="22" t="s">
        <v>253</v>
      </c>
      <c r="D180" s="8" t="s">
        <v>12</v>
      </c>
      <c r="E180" s="56">
        <v>4.4400000000000004</v>
      </c>
      <c r="F180" s="68">
        <v>0.6</v>
      </c>
      <c r="G180" s="62">
        <v>4</v>
      </c>
      <c r="H180" s="21">
        <v>87</v>
      </c>
      <c r="I180" s="22" t="s">
        <v>271</v>
      </c>
      <c r="J180" s="22" t="s">
        <v>11</v>
      </c>
      <c r="K180" s="54">
        <v>34.119999999999997</v>
      </c>
    </row>
    <row r="181" spans="1:15">
      <c r="G181" s="62">
        <v>5</v>
      </c>
      <c r="H181" s="21">
        <v>30</v>
      </c>
      <c r="I181" s="22" t="s">
        <v>269</v>
      </c>
      <c r="J181" s="22" t="s">
        <v>12</v>
      </c>
      <c r="K181" s="54">
        <v>31.43</v>
      </c>
    </row>
    <row r="182" spans="1:15">
      <c r="B182" s="14">
        <v>14.3</v>
      </c>
      <c r="C182" s="7" t="s">
        <v>273</v>
      </c>
      <c r="D182" s="7"/>
      <c r="G182" s="62">
        <v>6</v>
      </c>
      <c r="H182" s="21">
        <v>21</v>
      </c>
      <c r="I182" s="22" t="s">
        <v>43</v>
      </c>
      <c r="J182" s="22" t="s">
        <v>3</v>
      </c>
      <c r="K182" s="54">
        <v>19.07</v>
      </c>
    </row>
    <row r="183" spans="1:15">
      <c r="B183" s="7"/>
      <c r="C183" s="18" t="s">
        <v>274</v>
      </c>
      <c r="D183" s="15"/>
      <c r="E183" s="55"/>
      <c r="F183" s="67"/>
      <c r="G183" s="62"/>
      <c r="H183" s="21"/>
      <c r="I183" s="22"/>
      <c r="K183" s="54"/>
    </row>
    <row r="184" spans="1:15">
      <c r="B184" s="19"/>
      <c r="C184" s="41"/>
      <c r="D184" s="20"/>
      <c r="E184" s="55"/>
      <c r="F184" s="67"/>
      <c r="G184" s="62"/>
      <c r="H184" s="38"/>
      <c r="I184" s="29"/>
      <c r="J184" s="30"/>
    </row>
    <row r="185" spans="1:15">
      <c r="A185" s="63">
        <v>1</v>
      </c>
      <c r="B185" s="21">
        <v>87</v>
      </c>
      <c r="C185" s="22" t="s">
        <v>291</v>
      </c>
      <c r="D185" s="22" t="s">
        <v>11</v>
      </c>
      <c r="E185" s="54">
        <v>43.44</v>
      </c>
      <c r="F185" s="68"/>
      <c r="G185" s="62"/>
      <c r="H185" s="14">
        <v>14.3</v>
      </c>
      <c r="I185" s="7" t="s">
        <v>279</v>
      </c>
      <c r="J185" s="7"/>
    </row>
    <row r="186" spans="1:15">
      <c r="A186" s="63">
        <v>2</v>
      </c>
      <c r="B186" s="21">
        <v>88</v>
      </c>
      <c r="C186" s="22" t="s">
        <v>73</v>
      </c>
      <c r="D186" s="22" t="s">
        <v>11</v>
      </c>
      <c r="E186" s="56">
        <v>38.33</v>
      </c>
      <c r="F186" s="68"/>
      <c r="G186" s="62"/>
      <c r="H186" s="35"/>
      <c r="I186" s="7" t="s">
        <v>281</v>
      </c>
      <c r="J186" s="7"/>
    </row>
    <row r="187" spans="1:15">
      <c r="A187" s="63">
        <v>3</v>
      </c>
      <c r="B187" s="21">
        <v>29</v>
      </c>
      <c r="C187" s="22" t="s">
        <v>286</v>
      </c>
      <c r="D187" s="22" t="s">
        <v>12</v>
      </c>
      <c r="E187" s="56">
        <v>34.72</v>
      </c>
      <c r="F187" s="68"/>
      <c r="G187" s="62"/>
      <c r="H187" s="7"/>
      <c r="I187" s="7"/>
      <c r="J187" s="7"/>
    </row>
    <row r="188" spans="1:15">
      <c r="A188" s="63">
        <v>4</v>
      </c>
      <c r="B188" s="21">
        <v>69</v>
      </c>
      <c r="C188" s="22" t="s">
        <v>288</v>
      </c>
      <c r="D188" s="22" t="s">
        <v>1</v>
      </c>
      <c r="E188" s="56">
        <v>33.68</v>
      </c>
      <c r="F188" s="68"/>
      <c r="G188" s="62">
        <v>1</v>
      </c>
      <c r="H188" s="21">
        <v>1</v>
      </c>
      <c r="I188" s="8" t="s">
        <v>297</v>
      </c>
      <c r="J188" s="22" t="s">
        <v>2</v>
      </c>
      <c r="K188" s="54">
        <v>56.38</v>
      </c>
    </row>
    <row r="189" spans="1:15">
      <c r="A189" s="63">
        <v>5</v>
      </c>
      <c r="B189" s="21">
        <v>21</v>
      </c>
      <c r="C189" s="22" t="s">
        <v>229</v>
      </c>
      <c r="D189" s="22" t="s">
        <v>3</v>
      </c>
      <c r="E189" s="56">
        <v>33.32</v>
      </c>
      <c r="F189" s="68"/>
      <c r="G189" s="62">
        <v>2</v>
      </c>
      <c r="H189" s="21">
        <v>21</v>
      </c>
      <c r="I189" s="8" t="s">
        <v>74</v>
      </c>
      <c r="J189" s="22" t="s">
        <v>3</v>
      </c>
      <c r="K189" s="54">
        <v>38</v>
      </c>
    </row>
    <row r="190" spans="1:15">
      <c r="A190" s="63">
        <v>6</v>
      </c>
      <c r="B190" s="21">
        <v>23</v>
      </c>
      <c r="C190" s="22" t="s">
        <v>284</v>
      </c>
      <c r="D190" s="22" t="s">
        <v>10</v>
      </c>
      <c r="E190" s="56">
        <v>32.880000000000003</v>
      </c>
      <c r="F190" s="68"/>
      <c r="G190" s="62">
        <v>3</v>
      </c>
      <c r="H190" s="21">
        <v>69</v>
      </c>
      <c r="I190" s="8" t="s">
        <v>290</v>
      </c>
      <c r="J190" s="8" t="s">
        <v>1</v>
      </c>
      <c r="K190" s="54">
        <v>36.590000000000003</v>
      </c>
    </row>
    <row r="191" spans="1:15">
      <c r="A191" s="63">
        <v>7</v>
      </c>
      <c r="B191" s="21">
        <v>16</v>
      </c>
      <c r="C191" s="22" t="s">
        <v>280</v>
      </c>
      <c r="D191" s="22" t="s">
        <v>0</v>
      </c>
      <c r="E191" s="56">
        <v>30.52</v>
      </c>
      <c r="F191" s="68"/>
      <c r="G191" s="62">
        <v>4</v>
      </c>
      <c r="H191" s="21">
        <v>2</v>
      </c>
      <c r="I191" s="8" t="s">
        <v>296</v>
      </c>
      <c r="J191" s="22" t="s">
        <v>2</v>
      </c>
      <c r="K191" s="54">
        <v>36.51</v>
      </c>
    </row>
    <row r="192" spans="1:15">
      <c r="A192" s="63">
        <v>8</v>
      </c>
      <c r="B192" s="21">
        <v>30</v>
      </c>
      <c r="C192" s="22" t="s">
        <v>277</v>
      </c>
      <c r="D192" s="22" t="s">
        <v>12</v>
      </c>
      <c r="E192" s="56">
        <v>25.21</v>
      </c>
      <c r="F192" s="68"/>
      <c r="G192" s="62">
        <v>5</v>
      </c>
      <c r="H192" s="21">
        <v>29</v>
      </c>
      <c r="I192" s="8" t="s">
        <v>294</v>
      </c>
      <c r="J192" s="22" t="s">
        <v>12</v>
      </c>
      <c r="K192" s="54">
        <v>34.96</v>
      </c>
      <c r="M192" s="33"/>
      <c r="N192" s="20"/>
      <c r="O192" s="18"/>
    </row>
    <row r="193" spans="1:15">
      <c r="A193" s="63">
        <v>9</v>
      </c>
      <c r="B193" s="21">
        <v>15</v>
      </c>
      <c r="C193" s="22" t="s">
        <v>282</v>
      </c>
      <c r="D193" s="8" t="s">
        <v>0</v>
      </c>
      <c r="E193" s="56">
        <v>24.54</v>
      </c>
      <c r="F193" s="68"/>
      <c r="G193" s="62">
        <v>6</v>
      </c>
      <c r="H193" s="21">
        <v>22</v>
      </c>
      <c r="I193" s="22" t="s">
        <v>289</v>
      </c>
      <c r="J193" s="22" t="s">
        <v>3</v>
      </c>
      <c r="K193" s="54">
        <v>34</v>
      </c>
      <c r="M193" s="19"/>
      <c r="N193" s="20"/>
      <c r="O193" s="18"/>
    </row>
    <row r="194" spans="1:15">
      <c r="A194" s="63">
        <v>10</v>
      </c>
      <c r="B194" s="21">
        <v>1</v>
      </c>
      <c r="C194" s="22" t="s">
        <v>278</v>
      </c>
      <c r="D194" s="22" t="s">
        <v>2</v>
      </c>
      <c r="E194" s="56">
        <v>22.72</v>
      </c>
      <c r="F194" s="70"/>
      <c r="G194" s="62">
        <v>7</v>
      </c>
      <c r="H194" s="21">
        <v>24</v>
      </c>
      <c r="I194" s="8" t="s">
        <v>285</v>
      </c>
      <c r="J194" s="22" t="s">
        <v>10</v>
      </c>
      <c r="K194" s="54">
        <v>30.54</v>
      </c>
      <c r="M194" s="19"/>
      <c r="N194" s="20"/>
      <c r="O194" s="18"/>
    </row>
    <row r="195" spans="1:15">
      <c r="B195" s="7"/>
      <c r="C195" s="7"/>
      <c r="D195" s="7"/>
      <c r="G195" s="62">
        <v>8</v>
      </c>
      <c r="H195" s="21">
        <v>23</v>
      </c>
      <c r="I195" s="8" t="s">
        <v>292</v>
      </c>
      <c r="J195" s="22" t="s">
        <v>10</v>
      </c>
      <c r="K195" s="54">
        <v>28.17</v>
      </c>
      <c r="M195" s="21"/>
      <c r="N195" s="22"/>
      <c r="O195" s="22"/>
    </row>
    <row r="196" spans="1:15">
      <c r="B196" s="14">
        <v>15.3</v>
      </c>
      <c r="C196" s="7" t="s">
        <v>293</v>
      </c>
      <c r="D196" s="7"/>
      <c r="E196" s="55"/>
      <c r="F196" s="67"/>
      <c r="G196" s="62">
        <v>9</v>
      </c>
      <c r="H196" s="21">
        <v>88</v>
      </c>
      <c r="I196" s="8" t="s">
        <v>287</v>
      </c>
      <c r="J196" s="22" t="s">
        <v>11</v>
      </c>
      <c r="K196" s="54">
        <v>27.97</v>
      </c>
      <c r="M196" s="21"/>
      <c r="N196" s="22"/>
      <c r="O196" s="22"/>
    </row>
    <row r="197" spans="1:15">
      <c r="B197" s="14"/>
      <c r="C197" s="18" t="s">
        <v>295</v>
      </c>
      <c r="D197" s="7"/>
      <c r="G197" s="62">
        <v>10</v>
      </c>
      <c r="H197" s="21">
        <v>87</v>
      </c>
      <c r="I197" s="22" t="s">
        <v>283</v>
      </c>
      <c r="J197" s="22" t="s">
        <v>11</v>
      </c>
      <c r="K197" s="54">
        <v>26.66</v>
      </c>
      <c r="M197" s="21"/>
      <c r="N197" s="22"/>
      <c r="O197" s="22"/>
    </row>
    <row r="198" spans="1:15">
      <c r="B198" s="7"/>
      <c r="C198" s="7"/>
      <c r="D198" s="7"/>
      <c r="G198" s="62"/>
      <c r="M198" s="21"/>
      <c r="N198" s="22"/>
      <c r="O198" s="22"/>
    </row>
    <row r="199" spans="1:15">
      <c r="A199" s="63">
        <v>1</v>
      </c>
      <c r="B199" s="21">
        <v>87</v>
      </c>
      <c r="C199" s="8" t="s">
        <v>302</v>
      </c>
      <c r="D199" s="8" t="s">
        <v>11</v>
      </c>
      <c r="E199" s="56">
        <v>1.96</v>
      </c>
      <c r="F199" s="70"/>
      <c r="G199" s="62"/>
      <c r="H199" s="28">
        <v>15.3</v>
      </c>
      <c r="I199" s="29" t="s">
        <v>300</v>
      </c>
      <c r="J199" s="30"/>
      <c r="M199" s="21"/>
      <c r="N199" s="22"/>
      <c r="O199" s="22"/>
    </row>
    <row r="200" spans="1:15">
      <c r="A200" s="63">
        <v>2</v>
      </c>
      <c r="B200" s="21">
        <v>21</v>
      </c>
      <c r="C200" s="22" t="s">
        <v>298</v>
      </c>
      <c r="D200" s="22" t="s">
        <v>3</v>
      </c>
      <c r="E200" s="54">
        <v>1.95</v>
      </c>
      <c r="F200" s="73"/>
      <c r="G200" s="62"/>
      <c r="H200" s="19"/>
      <c r="I200" s="20" t="s">
        <v>381</v>
      </c>
      <c r="J200" s="18"/>
      <c r="M200" s="21"/>
      <c r="N200" s="22"/>
      <c r="O200" s="22"/>
    </row>
    <row r="201" spans="1:15">
      <c r="A201" s="63">
        <v>3</v>
      </c>
      <c r="B201" s="21">
        <v>15</v>
      </c>
      <c r="C201" s="22" t="s">
        <v>301</v>
      </c>
      <c r="D201" s="22" t="s">
        <v>0</v>
      </c>
      <c r="E201" s="56">
        <v>1.89</v>
      </c>
      <c r="F201" s="68"/>
      <c r="G201" s="62"/>
      <c r="H201" s="38"/>
      <c r="I201" s="29"/>
      <c r="J201" s="30"/>
      <c r="M201" s="21"/>
      <c r="N201" s="22"/>
      <c r="O201" s="22"/>
    </row>
    <row r="202" spans="1:15">
      <c r="A202" s="63">
        <v>4</v>
      </c>
      <c r="B202" s="21">
        <v>23</v>
      </c>
      <c r="C202" s="22" t="s">
        <v>299</v>
      </c>
      <c r="D202" s="8" t="s">
        <v>10</v>
      </c>
      <c r="E202" s="60">
        <v>1.74</v>
      </c>
      <c r="F202" s="68"/>
      <c r="G202" s="62">
        <v>1</v>
      </c>
      <c r="H202" s="21">
        <v>1</v>
      </c>
      <c r="I202" s="22" t="s">
        <v>297</v>
      </c>
      <c r="J202" s="22" t="s">
        <v>2</v>
      </c>
      <c r="K202" s="54">
        <v>14.49</v>
      </c>
      <c r="M202" s="21"/>
      <c r="N202" s="22"/>
      <c r="O202" s="22"/>
    </row>
    <row r="203" spans="1:15">
      <c r="E203" s="55"/>
      <c r="F203" s="67"/>
      <c r="G203" s="62">
        <v>2</v>
      </c>
      <c r="H203" s="21">
        <v>30</v>
      </c>
      <c r="I203" s="8" t="s">
        <v>310</v>
      </c>
      <c r="J203" s="22" t="s">
        <v>12</v>
      </c>
      <c r="K203" s="54">
        <v>12.77</v>
      </c>
      <c r="M203" s="21"/>
      <c r="N203" s="22"/>
      <c r="O203" s="22"/>
    </row>
    <row r="204" spans="1:15">
      <c r="B204" s="33">
        <v>15.3</v>
      </c>
      <c r="C204" s="20" t="s">
        <v>304</v>
      </c>
      <c r="D204" s="7"/>
      <c r="G204" s="62">
        <v>3</v>
      </c>
      <c r="H204" s="21">
        <v>21</v>
      </c>
      <c r="I204" s="8" t="s">
        <v>307</v>
      </c>
      <c r="J204" s="22" t="s">
        <v>3</v>
      </c>
      <c r="K204" s="54">
        <v>12.57</v>
      </c>
      <c r="M204" s="21"/>
      <c r="N204" s="22"/>
    </row>
    <row r="205" spans="1:15">
      <c r="B205" s="44"/>
      <c r="C205" s="45" t="s">
        <v>306</v>
      </c>
      <c r="D205" s="15"/>
      <c r="F205" s="62" t="s">
        <v>15</v>
      </c>
      <c r="G205" s="62">
        <v>4</v>
      </c>
      <c r="H205" s="21">
        <v>24</v>
      </c>
      <c r="I205" s="22" t="s">
        <v>305</v>
      </c>
      <c r="J205" s="22" t="s">
        <v>10</v>
      </c>
      <c r="K205" s="54">
        <v>11.81</v>
      </c>
      <c r="M205" s="21"/>
      <c r="N205" s="22"/>
      <c r="O205" s="22"/>
    </row>
    <row r="206" spans="1:15">
      <c r="B206" s="21"/>
      <c r="C206" s="15"/>
      <c r="D206" s="15"/>
      <c r="G206" s="62">
        <v>5</v>
      </c>
      <c r="H206" s="21">
        <v>23</v>
      </c>
      <c r="I206" s="22" t="s">
        <v>292</v>
      </c>
      <c r="J206" s="22" t="s">
        <v>10</v>
      </c>
      <c r="K206" s="54">
        <v>11.4</v>
      </c>
      <c r="M206" s="21"/>
      <c r="N206" s="22"/>
    </row>
    <row r="207" spans="1:15">
      <c r="A207" s="63">
        <v>1</v>
      </c>
      <c r="B207" s="21">
        <v>23</v>
      </c>
      <c r="C207" s="22" t="s">
        <v>132</v>
      </c>
      <c r="D207" s="22" t="s">
        <v>10</v>
      </c>
      <c r="E207" s="56">
        <v>14.05</v>
      </c>
      <c r="F207" s="68">
        <v>4.2</v>
      </c>
      <c r="G207" s="62">
        <v>6</v>
      </c>
      <c r="H207" s="21">
        <v>87</v>
      </c>
      <c r="I207" s="22" t="s">
        <v>313</v>
      </c>
      <c r="J207" s="22" t="s">
        <v>11</v>
      </c>
      <c r="K207" s="54">
        <v>11.24</v>
      </c>
    </row>
    <row r="208" spans="1:15">
      <c r="A208" s="63">
        <v>2</v>
      </c>
      <c r="B208" s="21">
        <v>24</v>
      </c>
      <c r="C208" s="8" t="s">
        <v>309</v>
      </c>
      <c r="D208" s="8" t="s">
        <v>10</v>
      </c>
      <c r="E208" s="56">
        <v>13.83</v>
      </c>
      <c r="F208" s="68">
        <v>2.7</v>
      </c>
      <c r="G208" s="62">
        <v>7</v>
      </c>
      <c r="H208" s="21">
        <v>29</v>
      </c>
      <c r="I208" s="22" t="s">
        <v>294</v>
      </c>
      <c r="J208" s="22" t="s">
        <v>12</v>
      </c>
      <c r="K208" s="54">
        <v>10.75</v>
      </c>
    </row>
    <row r="209" spans="1:11">
      <c r="A209" s="63">
        <v>3</v>
      </c>
      <c r="B209" s="21">
        <v>21</v>
      </c>
      <c r="C209" s="8" t="s">
        <v>315</v>
      </c>
      <c r="D209" s="22" t="s">
        <v>3</v>
      </c>
      <c r="E209" s="56">
        <v>12.89</v>
      </c>
      <c r="F209" s="68">
        <v>2.5</v>
      </c>
      <c r="G209" s="62">
        <v>8</v>
      </c>
      <c r="H209" s="21">
        <v>88</v>
      </c>
      <c r="I209" s="8" t="s">
        <v>308</v>
      </c>
      <c r="J209" s="8" t="s">
        <v>11</v>
      </c>
      <c r="K209" s="54">
        <v>10.68</v>
      </c>
    </row>
    <row r="210" spans="1:11">
      <c r="A210" s="63">
        <v>4</v>
      </c>
      <c r="B210" s="21">
        <v>69</v>
      </c>
      <c r="C210" s="8" t="s">
        <v>200</v>
      </c>
      <c r="D210" s="22" t="s">
        <v>1</v>
      </c>
      <c r="E210" s="56">
        <v>12.76</v>
      </c>
      <c r="F210" s="68">
        <v>4.0999999999999996</v>
      </c>
      <c r="G210" s="62">
        <v>9</v>
      </c>
      <c r="H210" s="21" t="s">
        <v>50</v>
      </c>
      <c r="I210" s="22" t="s">
        <v>303</v>
      </c>
      <c r="J210" s="22" t="s">
        <v>12</v>
      </c>
      <c r="K210" s="54">
        <v>10.18</v>
      </c>
    </row>
    <row r="211" spans="1:11">
      <c r="A211" s="63">
        <v>5</v>
      </c>
      <c r="B211" s="21">
        <v>70</v>
      </c>
      <c r="C211" s="22" t="s">
        <v>312</v>
      </c>
      <c r="D211" s="22" t="s">
        <v>1</v>
      </c>
      <c r="E211" s="56">
        <v>12.25</v>
      </c>
      <c r="F211" s="68">
        <v>2.6</v>
      </c>
      <c r="G211" s="62"/>
      <c r="H211" s="21"/>
      <c r="I211" s="22"/>
      <c r="J211" s="22"/>
      <c r="K211" s="54"/>
    </row>
    <row r="212" spans="1:11">
      <c r="A212" s="63">
        <v>6</v>
      </c>
      <c r="B212" s="21">
        <v>87</v>
      </c>
      <c r="C212" s="22" t="s">
        <v>314</v>
      </c>
      <c r="D212" s="22" t="s">
        <v>11</v>
      </c>
      <c r="E212" s="56">
        <v>12.24</v>
      </c>
      <c r="F212" s="68">
        <v>1.7</v>
      </c>
      <c r="G212" s="62"/>
      <c r="H212" s="21"/>
      <c r="I212" s="22"/>
      <c r="J212" s="22"/>
      <c r="K212" s="54"/>
    </row>
    <row r="213" spans="1:11">
      <c r="A213" s="63">
        <v>7</v>
      </c>
      <c r="B213" s="21">
        <v>88</v>
      </c>
      <c r="C213" s="8" t="s">
        <v>311</v>
      </c>
      <c r="D213" s="22" t="s">
        <v>11</v>
      </c>
      <c r="E213" s="56">
        <v>11.77</v>
      </c>
      <c r="F213" s="68">
        <v>3</v>
      </c>
      <c r="G213" s="62"/>
      <c r="H213" s="21"/>
      <c r="I213" s="22"/>
      <c r="J213" s="22"/>
      <c r="K213" s="54"/>
    </row>
    <row r="214" spans="1:11">
      <c r="B214" s="21"/>
      <c r="C214" s="22"/>
      <c r="D214" s="22"/>
      <c r="E214" s="56"/>
      <c r="F214" s="68"/>
      <c r="G214" s="62"/>
      <c r="H214" s="21"/>
      <c r="J214" s="22"/>
    </row>
    <row r="215" spans="1:11">
      <c r="B215" s="21"/>
      <c r="D215" s="22"/>
      <c r="E215" s="55"/>
      <c r="F215" s="67"/>
      <c r="G215" s="62"/>
      <c r="H215" s="14">
        <v>15.3</v>
      </c>
      <c r="I215" s="7" t="s">
        <v>317</v>
      </c>
      <c r="J215" s="7"/>
    </row>
    <row r="216" spans="1:11">
      <c r="B216" s="14">
        <v>15.3</v>
      </c>
      <c r="C216" s="18" t="s">
        <v>316</v>
      </c>
      <c r="D216" s="7"/>
      <c r="E216" s="55"/>
      <c r="F216" s="67"/>
      <c r="G216" s="62"/>
      <c r="H216" s="21"/>
      <c r="I216" s="15" t="s">
        <v>319</v>
      </c>
      <c r="J216" s="7"/>
    </row>
    <row r="217" spans="1:11">
      <c r="B217" s="7"/>
      <c r="C217" s="7" t="s">
        <v>318</v>
      </c>
      <c r="D217" s="7"/>
      <c r="E217" s="55"/>
      <c r="F217" s="67"/>
      <c r="G217" s="62"/>
      <c r="H217" s="21"/>
      <c r="I217" s="15"/>
      <c r="J217" s="15"/>
    </row>
    <row r="218" spans="1:11">
      <c r="B218" s="21"/>
      <c r="C218" s="15"/>
      <c r="D218" s="15"/>
      <c r="E218" s="55"/>
      <c r="F218" s="67"/>
      <c r="G218" s="62">
        <v>1</v>
      </c>
      <c r="H218" s="21">
        <v>24</v>
      </c>
      <c r="I218" s="22" t="s">
        <v>324</v>
      </c>
      <c r="J218" s="22" t="s">
        <v>10</v>
      </c>
      <c r="K218" s="54">
        <v>47.01</v>
      </c>
    </row>
    <row r="219" spans="1:11">
      <c r="A219" s="63">
        <v>1</v>
      </c>
      <c r="B219" s="21">
        <v>1</v>
      </c>
      <c r="C219" s="22" t="s">
        <v>326</v>
      </c>
      <c r="D219" s="22" t="s">
        <v>2</v>
      </c>
      <c r="E219" s="56">
        <v>15.07</v>
      </c>
      <c r="F219" s="68"/>
      <c r="G219" s="62">
        <v>2</v>
      </c>
      <c r="H219" s="21">
        <v>70</v>
      </c>
      <c r="I219" s="22" t="s">
        <v>327</v>
      </c>
      <c r="J219" s="22" t="s">
        <v>1</v>
      </c>
      <c r="K219" s="54">
        <v>41.48</v>
      </c>
    </row>
    <row r="220" spans="1:11">
      <c r="A220" s="63">
        <v>2</v>
      </c>
      <c r="B220" s="21">
        <v>22</v>
      </c>
      <c r="C220" s="22" t="s">
        <v>320</v>
      </c>
      <c r="D220" s="22" t="s">
        <v>3</v>
      </c>
      <c r="E220" s="56">
        <v>11.87</v>
      </c>
      <c r="F220" s="68"/>
      <c r="G220" s="62">
        <v>3</v>
      </c>
      <c r="H220" s="21">
        <v>29</v>
      </c>
      <c r="I220" s="22" t="s">
        <v>182</v>
      </c>
      <c r="J220" s="22" t="s">
        <v>12</v>
      </c>
      <c r="K220" s="54">
        <v>39.340000000000003</v>
      </c>
    </row>
    <row r="221" spans="1:11">
      <c r="A221" s="63">
        <v>3</v>
      </c>
      <c r="B221" s="21">
        <v>23</v>
      </c>
      <c r="C221" s="22" t="s">
        <v>221</v>
      </c>
      <c r="D221" s="22" t="s">
        <v>10</v>
      </c>
      <c r="E221" s="56">
        <v>11.6</v>
      </c>
      <c r="F221" s="68"/>
      <c r="G221" s="62">
        <v>4</v>
      </c>
      <c r="H221" s="21">
        <v>87</v>
      </c>
      <c r="I221" s="22" t="s">
        <v>328</v>
      </c>
      <c r="J221" s="22" t="s">
        <v>11</v>
      </c>
      <c r="K221" s="54">
        <v>38.9</v>
      </c>
    </row>
    <row r="222" spans="1:11">
      <c r="A222" s="63">
        <v>4</v>
      </c>
      <c r="B222" s="21">
        <v>21</v>
      </c>
      <c r="C222" s="7" t="s">
        <v>323</v>
      </c>
      <c r="D222" s="8" t="s">
        <v>3</v>
      </c>
      <c r="E222" s="56">
        <v>11.15</v>
      </c>
      <c r="F222" s="68"/>
      <c r="G222" s="62">
        <v>5</v>
      </c>
      <c r="H222" s="21" t="s">
        <v>50</v>
      </c>
      <c r="I222" s="22" t="s">
        <v>333</v>
      </c>
      <c r="J222" s="22" t="s">
        <v>12</v>
      </c>
      <c r="K222" s="54">
        <v>38.33</v>
      </c>
    </row>
    <row r="223" spans="1:11">
      <c r="A223" s="63">
        <v>5</v>
      </c>
      <c r="B223" s="21">
        <v>69</v>
      </c>
      <c r="C223" s="22" t="s">
        <v>226</v>
      </c>
      <c r="D223" s="22" t="s">
        <v>1</v>
      </c>
      <c r="E223" s="56">
        <v>10.67</v>
      </c>
      <c r="F223" s="68"/>
      <c r="G223" s="62">
        <v>6</v>
      </c>
      <c r="H223" s="21">
        <v>15</v>
      </c>
      <c r="I223" s="22" t="s">
        <v>322</v>
      </c>
      <c r="J223" s="8" t="s">
        <v>0</v>
      </c>
      <c r="K223" s="54">
        <v>36.340000000000003</v>
      </c>
    </row>
    <row r="224" spans="1:11">
      <c r="B224" s="21"/>
      <c r="C224" s="22"/>
      <c r="D224" s="22"/>
      <c r="E224" s="56"/>
      <c r="F224" s="68"/>
      <c r="G224" s="62">
        <v>7</v>
      </c>
      <c r="H224" s="21">
        <v>30</v>
      </c>
      <c r="I224" s="22" t="s">
        <v>335</v>
      </c>
      <c r="J224" s="22" t="s">
        <v>12</v>
      </c>
      <c r="K224" s="54">
        <v>35.4</v>
      </c>
    </row>
    <row r="225" spans="1:11">
      <c r="E225" s="58"/>
      <c r="F225" s="71"/>
      <c r="G225" s="62">
        <v>8</v>
      </c>
      <c r="H225" s="21">
        <v>69</v>
      </c>
      <c r="I225" s="22" t="s">
        <v>332</v>
      </c>
      <c r="J225" s="22" t="s">
        <v>1</v>
      </c>
      <c r="K225" s="54">
        <v>33.25</v>
      </c>
    </row>
    <row r="226" spans="1:11">
      <c r="B226" s="33">
        <v>15.3</v>
      </c>
      <c r="C226" s="20" t="s">
        <v>329</v>
      </c>
      <c r="D226" s="20"/>
      <c r="E226" s="58"/>
      <c r="F226" s="71"/>
      <c r="G226" s="62">
        <v>9</v>
      </c>
      <c r="H226" s="21">
        <v>23</v>
      </c>
      <c r="I226" s="22" t="s">
        <v>330</v>
      </c>
      <c r="J226" s="22" t="s">
        <v>10</v>
      </c>
      <c r="K226" s="54">
        <v>30.86</v>
      </c>
    </row>
    <row r="227" spans="1:11">
      <c r="B227" s="19"/>
      <c r="C227" s="20" t="s">
        <v>331</v>
      </c>
      <c r="D227" s="42"/>
      <c r="E227" s="55"/>
      <c r="F227" s="67"/>
      <c r="G227" s="62">
        <v>10</v>
      </c>
      <c r="H227" s="21">
        <v>21</v>
      </c>
      <c r="I227" s="22" t="s">
        <v>321</v>
      </c>
      <c r="J227" s="22" t="s">
        <v>3</v>
      </c>
      <c r="K227" s="54">
        <v>27.3</v>
      </c>
    </row>
    <row r="228" spans="1:11">
      <c r="B228" s="19"/>
      <c r="C228" s="41"/>
      <c r="D228" s="20"/>
      <c r="E228" s="55"/>
      <c r="F228" s="67"/>
      <c r="G228" s="62">
        <v>11</v>
      </c>
      <c r="H228" s="21">
        <v>88</v>
      </c>
      <c r="I228" s="22" t="s">
        <v>389</v>
      </c>
      <c r="J228" s="22" t="s">
        <v>11</v>
      </c>
      <c r="K228" s="54">
        <v>23.88</v>
      </c>
    </row>
    <row r="229" spans="1:11">
      <c r="A229" s="63">
        <v>1</v>
      </c>
      <c r="B229" s="21">
        <v>88</v>
      </c>
      <c r="C229" s="22" t="s">
        <v>212</v>
      </c>
      <c r="D229" s="22" t="s">
        <v>11</v>
      </c>
      <c r="E229" s="56">
        <v>30.6</v>
      </c>
      <c r="F229" s="68"/>
      <c r="G229" s="62"/>
      <c r="H229" s="21"/>
      <c r="I229" s="22"/>
      <c r="J229" s="22"/>
      <c r="K229" s="54"/>
    </row>
    <row r="230" spans="1:11">
      <c r="A230" s="63">
        <v>2</v>
      </c>
      <c r="B230" s="21">
        <v>29</v>
      </c>
      <c r="C230" s="22" t="s">
        <v>124</v>
      </c>
      <c r="D230" s="22" t="s">
        <v>12</v>
      </c>
      <c r="E230" s="56">
        <v>28.73</v>
      </c>
      <c r="F230" s="68"/>
      <c r="G230" s="62"/>
    </row>
    <row r="231" spans="1:11">
      <c r="A231" s="63">
        <v>3</v>
      </c>
      <c r="B231" s="21">
        <v>24</v>
      </c>
      <c r="C231" s="22" t="s">
        <v>210</v>
      </c>
      <c r="D231" s="22" t="s">
        <v>10</v>
      </c>
      <c r="E231" s="56">
        <v>26.45</v>
      </c>
      <c r="F231" s="68"/>
      <c r="G231" s="62"/>
      <c r="H231" s="14">
        <v>16.3</v>
      </c>
      <c r="I231" s="18" t="s">
        <v>337</v>
      </c>
      <c r="J231" s="7"/>
    </row>
    <row r="232" spans="1:11">
      <c r="A232" s="63">
        <v>4</v>
      </c>
      <c r="B232" s="21">
        <v>1</v>
      </c>
      <c r="C232" s="22" t="s">
        <v>338</v>
      </c>
      <c r="D232" s="22" t="s">
        <v>2</v>
      </c>
      <c r="E232" s="56">
        <v>24.59</v>
      </c>
      <c r="F232" s="68"/>
      <c r="G232" s="62"/>
      <c r="H232" s="7"/>
      <c r="I232" s="18" t="s">
        <v>382</v>
      </c>
      <c r="J232" s="7"/>
    </row>
    <row r="233" spans="1:11">
      <c r="A233" s="63">
        <v>5</v>
      </c>
      <c r="B233" s="13">
        <v>23</v>
      </c>
      <c r="C233" s="7" t="s">
        <v>20</v>
      </c>
      <c r="D233" s="7" t="s">
        <v>10</v>
      </c>
      <c r="E233" s="56">
        <v>24.33</v>
      </c>
      <c r="F233" s="68"/>
      <c r="G233" s="62"/>
      <c r="H233" s="7"/>
      <c r="I233" s="7"/>
      <c r="J233" s="7"/>
    </row>
    <row r="234" spans="1:11">
      <c r="A234" s="63">
        <v>6</v>
      </c>
      <c r="B234" s="21">
        <v>15</v>
      </c>
      <c r="C234" s="22" t="s">
        <v>341</v>
      </c>
      <c r="D234" s="22" t="s">
        <v>0</v>
      </c>
      <c r="E234" s="56">
        <v>23.73</v>
      </c>
      <c r="F234" s="68"/>
      <c r="G234" s="62">
        <v>1</v>
      </c>
      <c r="H234" s="21">
        <v>69</v>
      </c>
      <c r="I234" s="22" t="s">
        <v>105</v>
      </c>
      <c r="J234" s="22" t="s">
        <v>1</v>
      </c>
      <c r="K234" s="54">
        <v>36.92</v>
      </c>
    </row>
    <row r="235" spans="1:11">
      <c r="A235" s="63">
        <v>7</v>
      </c>
      <c r="B235" s="21">
        <v>21</v>
      </c>
      <c r="C235" s="22" t="s">
        <v>211</v>
      </c>
      <c r="D235" s="22" t="s">
        <v>3</v>
      </c>
      <c r="E235" s="56">
        <v>22.99</v>
      </c>
      <c r="F235" s="68"/>
      <c r="G235" s="62">
        <v>2</v>
      </c>
      <c r="H235" s="21">
        <v>87</v>
      </c>
      <c r="I235" s="22" t="s">
        <v>344</v>
      </c>
      <c r="J235" s="22" t="s">
        <v>11</v>
      </c>
      <c r="K235" s="54">
        <v>35.700000000000003</v>
      </c>
    </row>
    <row r="236" spans="1:11">
      <c r="A236" s="63">
        <v>8</v>
      </c>
      <c r="B236" s="21">
        <v>22</v>
      </c>
      <c r="C236" s="22" t="s">
        <v>31</v>
      </c>
      <c r="D236" s="22" t="s">
        <v>3</v>
      </c>
      <c r="E236" s="56">
        <v>21.44</v>
      </c>
      <c r="F236" s="68"/>
      <c r="G236" s="62">
        <v>3</v>
      </c>
      <c r="H236" s="21">
        <v>1</v>
      </c>
      <c r="I236" s="22" t="s">
        <v>102</v>
      </c>
      <c r="J236" s="22" t="s">
        <v>2</v>
      </c>
      <c r="K236" s="54">
        <v>32.75</v>
      </c>
    </row>
    <row r="237" spans="1:11">
      <c r="A237" s="63">
        <v>9</v>
      </c>
      <c r="B237" s="13" t="s">
        <v>205</v>
      </c>
      <c r="C237" s="22" t="s">
        <v>339</v>
      </c>
      <c r="D237" s="22" t="s">
        <v>3</v>
      </c>
      <c r="E237" s="56">
        <v>21.21</v>
      </c>
      <c r="F237" s="68"/>
      <c r="G237" s="62">
        <v>4</v>
      </c>
      <c r="H237" s="21">
        <v>21</v>
      </c>
      <c r="I237" s="22" t="s">
        <v>340</v>
      </c>
      <c r="J237" s="22" t="s">
        <v>3</v>
      </c>
      <c r="K237" s="54">
        <v>29.44</v>
      </c>
    </row>
    <row r="238" spans="1:11">
      <c r="A238" s="63">
        <v>10</v>
      </c>
      <c r="B238" s="21">
        <v>69</v>
      </c>
      <c r="C238" s="22" t="s">
        <v>336</v>
      </c>
      <c r="D238" s="22" t="s">
        <v>1</v>
      </c>
      <c r="E238" s="56">
        <v>19.16</v>
      </c>
      <c r="F238" s="68"/>
      <c r="G238" s="62">
        <v>5</v>
      </c>
      <c r="H238" s="21">
        <v>15</v>
      </c>
      <c r="I238" s="22" t="s">
        <v>342</v>
      </c>
      <c r="J238" s="22" t="s">
        <v>0</v>
      </c>
      <c r="K238" s="54">
        <v>28.33</v>
      </c>
    </row>
    <row r="239" spans="1:11">
      <c r="A239" s="63">
        <v>11</v>
      </c>
      <c r="B239" s="21">
        <v>87</v>
      </c>
      <c r="C239" s="22" t="s">
        <v>334</v>
      </c>
      <c r="D239" s="8" t="s">
        <v>10</v>
      </c>
      <c r="E239" s="56">
        <v>16.97</v>
      </c>
      <c r="F239" s="68"/>
      <c r="G239" s="62">
        <v>6</v>
      </c>
      <c r="H239" s="21">
        <v>24</v>
      </c>
      <c r="I239" s="22" t="s">
        <v>104</v>
      </c>
      <c r="J239" s="22" t="s">
        <v>10</v>
      </c>
      <c r="K239" s="54">
        <v>23.05</v>
      </c>
    </row>
    <row r="240" spans="1:11">
      <c r="E240" s="55"/>
      <c r="F240" s="67"/>
      <c r="G240" s="62">
        <v>7</v>
      </c>
      <c r="H240" s="21">
        <v>23</v>
      </c>
      <c r="I240" s="22" t="s">
        <v>21</v>
      </c>
      <c r="J240" s="8" t="s">
        <v>10</v>
      </c>
      <c r="K240" s="54">
        <v>18.760000000000002</v>
      </c>
    </row>
    <row r="241" spans="1:12">
      <c r="B241" s="39">
        <v>16.3</v>
      </c>
      <c r="C241" s="20" t="s">
        <v>343</v>
      </c>
      <c r="D241" s="18"/>
      <c r="E241" s="55"/>
      <c r="F241" s="67"/>
      <c r="G241" s="62"/>
      <c r="H241" s="21"/>
      <c r="I241" s="22"/>
      <c r="J241" s="22"/>
    </row>
    <row r="242" spans="1:12">
      <c r="B242" s="21"/>
      <c r="C242" s="34" t="s">
        <v>345</v>
      </c>
      <c r="D242" s="15"/>
      <c r="E242" s="55"/>
      <c r="F242" s="62" t="s">
        <v>15</v>
      </c>
      <c r="H242" s="33">
        <v>16.3</v>
      </c>
      <c r="I242" s="20" t="s">
        <v>346</v>
      </c>
      <c r="J242" s="15"/>
    </row>
    <row r="243" spans="1:12">
      <c r="B243" s="21"/>
      <c r="C243" s="15"/>
      <c r="D243" s="15"/>
      <c r="E243" s="55"/>
      <c r="F243" s="67"/>
      <c r="G243" s="62"/>
      <c r="H243" s="19"/>
      <c r="I243" s="20" t="s">
        <v>348</v>
      </c>
      <c r="J243" s="15"/>
    </row>
    <row r="244" spans="1:12">
      <c r="A244" s="63">
        <v>1</v>
      </c>
      <c r="B244" s="21" t="s">
        <v>195</v>
      </c>
      <c r="C244" s="22" t="s">
        <v>349</v>
      </c>
      <c r="D244" s="22" t="s">
        <v>11</v>
      </c>
      <c r="E244" s="56">
        <v>11.1</v>
      </c>
      <c r="F244" s="68">
        <v>1.8</v>
      </c>
      <c r="G244" s="62"/>
      <c r="H244" s="19"/>
      <c r="I244" s="20"/>
      <c r="J244" s="15"/>
      <c r="L244" s="12" t="s">
        <v>15</v>
      </c>
    </row>
    <row r="245" spans="1:12">
      <c r="A245" s="63">
        <v>2</v>
      </c>
      <c r="B245" s="21">
        <v>23</v>
      </c>
      <c r="C245" s="22" t="s">
        <v>356</v>
      </c>
      <c r="D245" s="22" t="s">
        <v>10</v>
      </c>
      <c r="E245" s="56">
        <v>11</v>
      </c>
      <c r="F245" s="68">
        <v>2.6</v>
      </c>
      <c r="G245" s="62">
        <v>1</v>
      </c>
      <c r="H245" s="21">
        <v>23</v>
      </c>
      <c r="I245" s="22" t="s">
        <v>44</v>
      </c>
      <c r="J245" s="22" t="s">
        <v>10</v>
      </c>
      <c r="K245" s="54">
        <v>11.11</v>
      </c>
      <c r="L245" s="52">
        <v>0.4</v>
      </c>
    </row>
    <row r="246" spans="1:12">
      <c r="A246" s="63">
        <v>3</v>
      </c>
      <c r="B246" s="21">
        <v>22</v>
      </c>
      <c r="C246" s="22" t="s">
        <v>262</v>
      </c>
      <c r="D246" s="22" t="s">
        <v>3</v>
      </c>
      <c r="E246" s="56">
        <v>10.87</v>
      </c>
      <c r="F246" s="68">
        <v>0</v>
      </c>
      <c r="G246" s="62">
        <v>2</v>
      </c>
      <c r="H246" s="21">
        <v>1</v>
      </c>
      <c r="I246" s="22" t="s">
        <v>57</v>
      </c>
      <c r="J246" s="22" t="s">
        <v>2</v>
      </c>
      <c r="K246" s="54">
        <v>11.01</v>
      </c>
      <c r="L246" s="52">
        <v>1.9</v>
      </c>
    </row>
    <row r="247" spans="1:12">
      <c r="A247" s="63">
        <v>4</v>
      </c>
      <c r="B247" s="21">
        <v>87</v>
      </c>
      <c r="C247" s="22" t="s">
        <v>257</v>
      </c>
      <c r="D247" s="22" t="s">
        <v>11</v>
      </c>
      <c r="E247" s="56">
        <v>10.53</v>
      </c>
      <c r="F247" s="68">
        <v>3</v>
      </c>
      <c r="G247" s="62">
        <v>3</v>
      </c>
      <c r="H247" s="21">
        <v>24</v>
      </c>
      <c r="I247" s="22" t="s">
        <v>354</v>
      </c>
      <c r="J247" s="22" t="s">
        <v>10</v>
      </c>
      <c r="K247" s="54">
        <v>10.59</v>
      </c>
      <c r="L247" s="52">
        <v>1.1000000000000001</v>
      </c>
    </row>
    <row r="248" spans="1:12">
      <c r="A248" s="63">
        <v>5</v>
      </c>
      <c r="B248" s="21">
        <v>24</v>
      </c>
      <c r="C248" s="22" t="s">
        <v>350</v>
      </c>
      <c r="D248" s="22" t="s">
        <v>10</v>
      </c>
      <c r="E248" s="56">
        <v>10.45</v>
      </c>
      <c r="F248" s="68">
        <v>1.3</v>
      </c>
      <c r="G248" s="62">
        <v>4</v>
      </c>
      <c r="H248" s="21">
        <v>87</v>
      </c>
      <c r="I248" s="22" t="s">
        <v>355</v>
      </c>
      <c r="J248" s="22" t="s">
        <v>10</v>
      </c>
      <c r="K248" s="54">
        <v>10.39</v>
      </c>
      <c r="L248" s="52">
        <v>0.6</v>
      </c>
    </row>
    <row r="249" spans="1:12">
      <c r="A249" s="63">
        <v>6</v>
      </c>
      <c r="B249" s="21">
        <v>21</v>
      </c>
      <c r="C249" s="22" t="s">
        <v>357</v>
      </c>
      <c r="D249" s="22" t="s">
        <v>3</v>
      </c>
      <c r="E249" s="56">
        <v>10.42</v>
      </c>
      <c r="F249" s="68">
        <v>2.8</v>
      </c>
      <c r="G249" s="62">
        <v>5</v>
      </c>
      <c r="H249" s="21">
        <v>21</v>
      </c>
      <c r="I249" s="22" t="s">
        <v>351</v>
      </c>
      <c r="J249" s="8" t="s">
        <v>3</v>
      </c>
      <c r="K249" s="54">
        <v>9.06</v>
      </c>
      <c r="L249" s="52">
        <v>4.3</v>
      </c>
    </row>
    <row r="250" spans="1:12">
      <c r="A250" s="63">
        <v>7</v>
      </c>
      <c r="B250" s="21">
        <v>29</v>
      </c>
      <c r="C250" s="22" t="s">
        <v>264</v>
      </c>
      <c r="D250" s="22" t="s">
        <v>12</v>
      </c>
      <c r="E250" s="56">
        <v>10.35</v>
      </c>
      <c r="F250" s="68">
        <v>2.6</v>
      </c>
      <c r="G250" s="62"/>
      <c r="H250" s="21"/>
      <c r="I250" s="22"/>
      <c r="J250" s="22"/>
      <c r="K250" s="54"/>
      <c r="L250" s="52"/>
    </row>
    <row r="251" spans="1:12">
      <c r="A251" s="63">
        <v>8</v>
      </c>
      <c r="B251" s="21">
        <v>1</v>
      </c>
      <c r="C251" s="22" t="s">
        <v>353</v>
      </c>
      <c r="D251" s="22" t="s">
        <v>2</v>
      </c>
      <c r="E251" s="56">
        <v>10.16</v>
      </c>
      <c r="F251" s="68">
        <v>0.9</v>
      </c>
      <c r="G251" s="62"/>
      <c r="H251" s="7"/>
      <c r="I251" s="7"/>
      <c r="J251" s="7"/>
    </row>
    <row r="252" spans="1:12">
      <c r="A252" s="63">
        <v>9</v>
      </c>
      <c r="B252" s="21">
        <v>69</v>
      </c>
      <c r="C252" s="22" t="s">
        <v>347</v>
      </c>
      <c r="D252" s="8" t="s">
        <v>1</v>
      </c>
      <c r="E252" s="56">
        <v>9.8699999999999992</v>
      </c>
      <c r="F252" s="68">
        <v>2.6</v>
      </c>
      <c r="G252" s="62"/>
      <c r="H252" s="14">
        <v>16.3</v>
      </c>
      <c r="I252" s="7" t="s">
        <v>358</v>
      </c>
      <c r="J252" s="7"/>
    </row>
    <row r="253" spans="1:12">
      <c r="A253" s="63">
        <v>10</v>
      </c>
      <c r="B253" s="21">
        <v>88</v>
      </c>
      <c r="C253" s="22" t="s">
        <v>352</v>
      </c>
      <c r="D253" s="22" t="s">
        <v>11</v>
      </c>
      <c r="E253" s="56">
        <v>9.73</v>
      </c>
      <c r="F253" s="68">
        <v>1.2</v>
      </c>
      <c r="G253" s="62"/>
      <c r="H253" s="21"/>
      <c r="I253" s="18" t="s">
        <v>383</v>
      </c>
    </row>
    <row r="254" spans="1:12">
      <c r="E254" s="55"/>
      <c r="F254" s="67"/>
      <c r="G254" s="62"/>
    </row>
    <row r="255" spans="1:12">
      <c r="B255" s="14">
        <v>16.3</v>
      </c>
      <c r="C255" s="7" t="s">
        <v>360</v>
      </c>
      <c r="D255" s="7"/>
      <c r="E255" s="55"/>
      <c r="F255" s="67"/>
      <c r="G255" s="62">
        <v>1</v>
      </c>
      <c r="H255" s="21" t="s">
        <v>60</v>
      </c>
      <c r="I255" s="7" t="s">
        <v>371</v>
      </c>
      <c r="J255" s="7" t="s">
        <v>1</v>
      </c>
      <c r="K255" s="54">
        <v>57.74</v>
      </c>
    </row>
    <row r="256" spans="1:12">
      <c r="B256" s="21"/>
      <c r="C256" s="18" t="s">
        <v>359</v>
      </c>
      <c r="D256" s="32"/>
      <c r="E256" s="55"/>
      <c r="F256" s="67"/>
      <c r="G256" s="62">
        <v>2</v>
      </c>
      <c r="H256" s="21">
        <v>87</v>
      </c>
      <c r="I256" s="22" t="s">
        <v>325</v>
      </c>
      <c r="J256" s="22" t="s">
        <v>11</v>
      </c>
      <c r="K256" s="54">
        <v>44.65</v>
      </c>
    </row>
    <row r="257" spans="1:11">
      <c r="B257" s="7"/>
      <c r="C257" s="7"/>
      <c r="D257" s="7"/>
      <c r="E257" s="55"/>
      <c r="F257" s="67"/>
      <c r="G257" s="62">
        <v>3</v>
      </c>
      <c r="H257" s="21">
        <v>87</v>
      </c>
      <c r="I257" s="8" t="s">
        <v>365</v>
      </c>
      <c r="J257" s="22" t="s">
        <v>11</v>
      </c>
      <c r="K257" s="54">
        <v>43.77</v>
      </c>
    </row>
    <row r="258" spans="1:11">
      <c r="A258" s="63">
        <v>1</v>
      </c>
      <c r="B258" s="21">
        <v>29</v>
      </c>
      <c r="C258" s="22" t="s">
        <v>377</v>
      </c>
      <c r="D258" s="22" t="s">
        <v>12</v>
      </c>
      <c r="E258" s="56">
        <v>56.03</v>
      </c>
      <c r="F258" s="68"/>
      <c r="G258" s="62">
        <v>4</v>
      </c>
      <c r="H258" s="21">
        <v>21</v>
      </c>
      <c r="I258" s="8" t="s">
        <v>367</v>
      </c>
      <c r="J258" s="22" t="s">
        <v>3</v>
      </c>
      <c r="K258" s="54">
        <v>42.05</v>
      </c>
    </row>
    <row r="259" spans="1:11">
      <c r="A259" s="63">
        <v>2</v>
      </c>
      <c r="B259" s="21">
        <v>30</v>
      </c>
      <c r="C259" s="22" t="s">
        <v>376</v>
      </c>
      <c r="D259" s="22" t="s">
        <v>12</v>
      </c>
      <c r="E259" s="56">
        <v>52.6</v>
      </c>
      <c r="F259" s="68"/>
      <c r="G259" s="62">
        <v>5</v>
      </c>
      <c r="H259" s="21">
        <v>70</v>
      </c>
      <c r="I259" s="22" t="s">
        <v>369</v>
      </c>
      <c r="J259" s="22" t="s">
        <v>1</v>
      </c>
      <c r="K259" s="54">
        <v>40.24</v>
      </c>
    </row>
    <row r="260" spans="1:11">
      <c r="A260" s="63">
        <v>3</v>
      </c>
      <c r="B260" s="21">
        <v>2</v>
      </c>
      <c r="C260" s="22" t="s">
        <v>374</v>
      </c>
      <c r="D260" s="22" t="s">
        <v>2</v>
      </c>
      <c r="E260" s="56">
        <v>51.47</v>
      </c>
      <c r="F260" s="68"/>
      <c r="G260" s="62">
        <v>6</v>
      </c>
      <c r="H260" s="21">
        <v>22</v>
      </c>
      <c r="I260" s="22" t="s">
        <v>364</v>
      </c>
      <c r="J260" s="22" t="s">
        <v>3</v>
      </c>
      <c r="K260" s="54">
        <v>40.08</v>
      </c>
    </row>
    <row r="261" spans="1:11">
      <c r="A261" s="63">
        <v>4</v>
      </c>
      <c r="B261" s="21">
        <v>1</v>
      </c>
      <c r="C261" s="22" t="s">
        <v>372</v>
      </c>
      <c r="D261" s="22" t="s">
        <v>2</v>
      </c>
      <c r="E261" s="56">
        <v>50.55</v>
      </c>
      <c r="F261" s="68"/>
      <c r="G261" s="62">
        <v>7</v>
      </c>
      <c r="H261" s="21">
        <v>23</v>
      </c>
      <c r="I261" s="8" t="s">
        <v>362</v>
      </c>
      <c r="J261" s="22" t="s">
        <v>10</v>
      </c>
      <c r="K261" s="54">
        <v>37.369999999999997</v>
      </c>
    </row>
    <row r="262" spans="1:11">
      <c r="A262" s="63">
        <v>5</v>
      </c>
      <c r="B262" s="21">
        <v>88</v>
      </c>
      <c r="C262" s="22" t="s">
        <v>375</v>
      </c>
      <c r="D262" s="22" t="s">
        <v>11</v>
      </c>
      <c r="E262" s="56">
        <v>45.27</v>
      </c>
      <c r="F262" s="68"/>
      <c r="G262" s="62"/>
      <c r="H262" s="21"/>
      <c r="K262" s="54"/>
    </row>
    <row r="263" spans="1:11">
      <c r="A263" s="63">
        <v>6</v>
      </c>
      <c r="B263" s="21">
        <v>87</v>
      </c>
      <c r="C263" s="22" t="s">
        <v>373</v>
      </c>
      <c r="D263" s="22" t="s">
        <v>11</v>
      </c>
      <c r="E263" s="56">
        <v>44.16</v>
      </c>
      <c r="F263" s="68"/>
      <c r="G263" s="62"/>
      <c r="H263" s="38"/>
      <c r="I263" s="29"/>
      <c r="J263" s="29"/>
    </row>
    <row r="264" spans="1:11">
      <c r="A264" s="63">
        <v>7</v>
      </c>
      <c r="B264" s="21">
        <v>15</v>
      </c>
      <c r="C264" s="8" t="s">
        <v>370</v>
      </c>
      <c r="D264" s="22" t="s">
        <v>0</v>
      </c>
      <c r="E264" s="56">
        <v>42.92</v>
      </c>
      <c r="F264" s="68"/>
      <c r="G264" s="62"/>
      <c r="H264" s="38"/>
      <c r="I264" s="29"/>
      <c r="J264" s="29"/>
    </row>
    <row r="265" spans="1:11">
      <c r="A265" s="63">
        <v>8</v>
      </c>
      <c r="B265" s="21">
        <v>46</v>
      </c>
      <c r="C265" s="8" t="s">
        <v>368</v>
      </c>
      <c r="D265" s="22" t="s">
        <v>3</v>
      </c>
      <c r="E265" s="56">
        <v>42.71</v>
      </c>
      <c r="F265" s="68"/>
      <c r="G265" s="62"/>
      <c r="H265" s="19"/>
      <c r="I265" s="20"/>
      <c r="J265" s="20"/>
    </row>
    <row r="266" spans="1:11">
      <c r="A266" s="63">
        <v>9</v>
      </c>
      <c r="B266" s="21" t="s">
        <v>195</v>
      </c>
      <c r="C266" s="8" t="s">
        <v>308</v>
      </c>
      <c r="D266" s="22" t="s">
        <v>11</v>
      </c>
      <c r="E266" s="56">
        <v>41.43</v>
      </c>
      <c r="F266" s="68"/>
      <c r="G266" s="62"/>
      <c r="H266" s="19"/>
      <c r="I266" s="41"/>
      <c r="J266" s="20"/>
    </row>
    <row r="267" spans="1:11">
      <c r="A267" s="63">
        <v>10</v>
      </c>
      <c r="B267" s="21">
        <v>24</v>
      </c>
      <c r="C267" s="8" t="s">
        <v>363</v>
      </c>
      <c r="D267" s="8" t="s">
        <v>10</v>
      </c>
      <c r="E267" s="56">
        <v>40.61</v>
      </c>
      <c r="F267" s="68"/>
      <c r="G267" s="62"/>
      <c r="H267" s="19"/>
      <c r="I267" s="20"/>
      <c r="J267" s="20"/>
    </row>
    <row r="268" spans="1:11">
      <c r="A268" s="63">
        <v>11</v>
      </c>
      <c r="B268" s="21">
        <v>23</v>
      </c>
      <c r="C268" s="7" t="s">
        <v>285</v>
      </c>
      <c r="D268" s="15" t="s">
        <v>10</v>
      </c>
      <c r="E268" s="56">
        <v>40.18</v>
      </c>
      <c r="F268" s="68"/>
      <c r="G268" s="62"/>
      <c r="H268" s="19"/>
      <c r="I268" s="20"/>
      <c r="J268" s="18"/>
    </row>
    <row r="269" spans="1:11">
      <c r="A269" s="63">
        <v>12</v>
      </c>
      <c r="B269" s="21">
        <v>16</v>
      </c>
      <c r="C269" s="22" t="s">
        <v>366</v>
      </c>
      <c r="D269" s="22" t="s">
        <v>0</v>
      </c>
      <c r="E269" s="56">
        <v>35.99</v>
      </c>
      <c r="F269" s="68"/>
      <c r="G269" s="62"/>
      <c r="H269" s="19"/>
      <c r="I269" s="20"/>
      <c r="J269" s="18"/>
    </row>
    <row r="270" spans="1:11">
      <c r="A270" s="63">
        <v>13</v>
      </c>
      <c r="B270" s="21">
        <v>69</v>
      </c>
      <c r="C270" s="22" t="s">
        <v>361</v>
      </c>
      <c r="D270" s="22" t="s">
        <v>1</v>
      </c>
      <c r="E270" s="56">
        <v>33.200000000000003</v>
      </c>
      <c r="F270" s="68"/>
      <c r="G270" s="62"/>
      <c r="H270" s="19"/>
      <c r="I270" s="20"/>
      <c r="J270" s="18"/>
    </row>
    <row r="271" spans="1:11">
      <c r="E271" s="55"/>
      <c r="F271" s="67"/>
      <c r="G271" s="62"/>
      <c r="H271" s="19"/>
      <c r="I271" s="20"/>
      <c r="J271" s="42"/>
    </row>
    <row r="272" spans="1:11">
      <c r="E272" s="55"/>
      <c r="F272" s="67"/>
      <c r="G272" s="62"/>
      <c r="H272" s="14"/>
      <c r="I272" s="7"/>
      <c r="J272" s="7"/>
    </row>
    <row r="273" spans="2:10">
      <c r="E273" s="55"/>
      <c r="F273" s="67"/>
      <c r="G273" s="62"/>
      <c r="H273" s="7"/>
      <c r="I273" s="18"/>
      <c r="J273" s="7"/>
    </row>
    <row r="274" spans="2:10">
      <c r="E274" s="55"/>
      <c r="F274" s="67"/>
      <c r="G274" s="62"/>
      <c r="H274" s="7"/>
      <c r="I274" s="7"/>
      <c r="J274" s="7"/>
    </row>
    <row r="275" spans="2:10">
      <c r="E275" s="55"/>
      <c r="F275" s="67"/>
      <c r="G275" s="62"/>
      <c r="H275" s="38"/>
      <c r="I275" s="29"/>
      <c r="J275" s="30"/>
    </row>
    <row r="276" spans="2:10">
      <c r="E276" s="55"/>
      <c r="F276" s="67"/>
      <c r="G276" s="62"/>
      <c r="H276" s="19"/>
      <c r="I276" s="41"/>
      <c r="J276" s="42"/>
    </row>
    <row r="277" spans="2:10">
      <c r="E277" s="55"/>
      <c r="F277" s="67"/>
      <c r="G277" s="62"/>
      <c r="H277" s="19"/>
      <c r="I277" s="20"/>
      <c r="J277" s="42"/>
    </row>
    <row r="278" spans="2:10">
      <c r="B278" s="7"/>
      <c r="C278" s="7"/>
      <c r="D278" s="7"/>
      <c r="E278" s="55"/>
      <c r="F278" s="67"/>
      <c r="G278" s="62"/>
      <c r="H278" s="38"/>
      <c r="I278" s="29"/>
      <c r="J278" s="30"/>
    </row>
    <row r="279" spans="2:10">
      <c r="E279" s="55"/>
      <c r="F279" s="67"/>
      <c r="G279" s="62"/>
      <c r="H279" s="19"/>
      <c r="I279" s="20"/>
      <c r="J279" s="18"/>
    </row>
    <row r="280" spans="2:10">
      <c r="E280" s="55"/>
      <c r="F280" s="67"/>
      <c r="G280" s="62"/>
      <c r="H280" s="19"/>
      <c r="I280" s="20"/>
      <c r="J280" s="18"/>
    </row>
    <row r="281" spans="2:10">
      <c r="E281" s="55"/>
      <c r="F281" s="67"/>
      <c r="G281" s="62"/>
      <c r="H281" s="44"/>
      <c r="I281" s="15"/>
      <c r="J281" s="7"/>
    </row>
    <row r="282" spans="2:10">
      <c r="E282" s="55"/>
      <c r="F282" s="67"/>
      <c r="G282" s="62"/>
      <c r="H282" s="7"/>
      <c r="I282" s="7"/>
      <c r="J282" s="7"/>
    </row>
    <row r="283" spans="2:10">
      <c r="E283" s="55"/>
      <c r="F283" s="67"/>
      <c r="G283" s="62"/>
      <c r="H283" s="7"/>
      <c r="I283" s="7"/>
      <c r="J283" s="7"/>
    </row>
    <row r="284" spans="2:10">
      <c r="E284" s="55"/>
      <c r="F284" s="67"/>
      <c r="G284" s="62"/>
      <c r="H284" s="7"/>
      <c r="I284" s="7"/>
      <c r="J284" s="7"/>
    </row>
    <row r="285" spans="2:10">
      <c r="E285" s="55"/>
      <c r="F285" s="67"/>
      <c r="G285" s="62"/>
      <c r="H285" s="7"/>
      <c r="I285" s="7"/>
      <c r="J285" s="7"/>
    </row>
    <row r="286" spans="2:10">
      <c r="E286" s="55"/>
      <c r="F286" s="67"/>
      <c r="G286" s="62"/>
      <c r="H286" s="7"/>
      <c r="I286" s="7"/>
      <c r="J286" s="7"/>
    </row>
    <row r="287" spans="2:10">
      <c r="E287" s="55"/>
      <c r="F287" s="67"/>
      <c r="G287" s="62"/>
      <c r="H287" s="7"/>
      <c r="I287" s="7"/>
      <c r="J287" s="7"/>
    </row>
    <row r="288" spans="2:10">
      <c r="E288" s="55"/>
      <c r="F288" s="67"/>
      <c r="G288" s="62"/>
      <c r="H288" s="7"/>
      <c r="I288" s="7"/>
      <c r="J288" s="7"/>
    </row>
    <row r="289" spans="2:10">
      <c r="B289" s="19"/>
      <c r="C289" s="41"/>
      <c r="D289" s="20"/>
      <c r="E289" s="55"/>
      <c r="F289" s="67"/>
      <c r="G289" s="62"/>
      <c r="H289" s="21"/>
      <c r="I289" s="15"/>
      <c r="J289" s="15"/>
    </row>
    <row r="290" spans="2:10">
      <c r="B290" s="19"/>
      <c r="C290" s="20"/>
      <c r="D290" s="42"/>
      <c r="E290" s="55"/>
      <c r="F290" s="67"/>
      <c r="G290" s="62"/>
      <c r="H290" s="7"/>
      <c r="I290" s="7"/>
      <c r="J290" s="7"/>
    </row>
    <row r="291" spans="2:10">
      <c r="B291" s="19"/>
      <c r="C291" s="20"/>
      <c r="D291" s="42"/>
      <c r="E291" s="55"/>
      <c r="F291" s="67"/>
      <c r="G291" s="62"/>
      <c r="H291" s="7"/>
      <c r="I291" s="7"/>
      <c r="J291" s="7"/>
    </row>
    <row r="292" spans="2:10">
      <c r="B292" s="7"/>
      <c r="C292" s="7"/>
      <c r="D292" s="7"/>
      <c r="E292" s="55"/>
      <c r="F292" s="67"/>
      <c r="G292" s="62"/>
      <c r="H292" s="7"/>
      <c r="I292" s="7"/>
      <c r="J292" s="7"/>
    </row>
    <row r="293" spans="2:10">
      <c r="B293" s="14"/>
      <c r="C293" s="7"/>
      <c r="D293" s="7"/>
      <c r="E293" s="55"/>
      <c r="F293" s="67"/>
      <c r="G293" s="62"/>
      <c r="H293" s="7"/>
      <c r="I293" s="7"/>
      <c r="J293" s="7"/>
    </row>
    <row r="294" spans="2:10">
      <c r="B294" s="7"/>
      <c r="C294" s="18"/>
      <c r="D294" s="7"/>
      <c r="E294" s="55"/>
      <c r="F294" s="67"/>
      <c r="G294" s="62"/>
      <c r="H294" s="7"/>
      <c r="I294" s="7"/>
      <c r="J294" s="7"/>
    </row>
    <row r="295" spans="2:10">
      <c r="B295" s="7"/>
      <c r="C295" s="7"/>
      <c r="D295" s="7"/>
      <c r="E295" s="55"/>
      <c r="F295" s="67"/>
      <c r="G295" s="62"/>
      <c r="H295" s="7"/>
      <c r="I295" s="7"/>
      <c r="J295" s="7"/>
    </row>
    <row r="296" spans="2:10">
      <c r="B296" s="19"/>
      <c r="C296" s="20"/>
      <c r="D296" s="20"/>
      <c r="E296" s="55"/>
      <c r="F296" s="67"/>
      <c r="G296" s="62"/>
      <c r="H296" s="21"/>
      <c r="I296" s="15"/>
      <c r="J296" s="7"/>
    </row>
    <row r="297" spans="2:10">
      <c r="B297" s="38"/>
      <c r="C297" s="29"/>
      <c r="D297" s="29"/>
      <c r="E297" s="55"/>
      <c r="F297" s="67"/>
      <c r="G297" s="62"/>
      <c r="H297" s="7"/>
      <c r="I297" s="7"/>
      <c r="J297" s="7"/>
    </row>
    <row r="298" spans="2:10">
      <c r="B298" s="19"/>
      <c r="C298" s="46"/>
      <c r="D298" s="20"/>
      <c r="E298" s="55"/>
      <c r="F298" s="67"/>
      <c r="G298" s="62"/>
      <c r="H298" s="7"/>
      <c r="I298" s="7"/>
      <c r="J298" s="7"/>
    </row>
    <row r="299" spans="2:10">
      <c r="B299" s="19"/>
      <c r="C299" s="20"/>
      <c r="D299" s="20"/>
      <c r="E299" s="55"/>
      <c r="F299" s="67"/>
      <c r="G299" s="62"/>
      <c r="H299" s="7"/>
      <c r="I299" s="7"/>
      <c r="J299" s="7"/>
    </row>
    <row r="300" spans="2:10">
      <c r="B300" s="7"/>
      <c r="C300" s="7"/>
      <c r="D300" s="7"/>
      <c r="E300" s="55"/>
      <c r="F300" s="67"/>
      <c r="G300" s="62"/>
      <c r="H300" s="7"/>
      <c r="I300" s="7"/>
      <c r="J300" s="7"/>
    </row>
    <row r="301" spans="2:10">
      <c r="B301" s="21"/>
      <c r="C301" s="7"/>
      <c r="D301" s="47"/>
      <c r="E301" s="55"/>
      <c r="F301" s="67"/>
      <c r="G301" s="62"/>
      <c r="H301" s="7"/>
      <c r="I301" s="7"/>
      <c r="J301" s="7"/>
    </row>
    <row r="302" spans="2:10">
      <c r="B302" s="21"/>
      <c r="C302" s="7"/>
      <c r="D302" s="7"/>
      <c r="E302" s="55"/>
      <c r="F302" s="67"/>
      <c r="H302" s="7"/>
      <c r="I302" s="7"/>
      <c r="J302" s="7"/>
    </row>
    <row r="303" spans="2:10">
      <c r="B303" s="21"/>
      <c r="C303" s="7"/>
      <c r="D303" s="7"/>
      <c r="E303" s="55"/>
      <c r="F303" s="67"/>
    </row>
    <row r="304" spans="2:10">
      <c r="B304" s="21"/>
      <c r="C304" s="7"/>
      <c r="D304" s="7"/>
      <c r="E304" s="55"/>
      <c r="F304" s="67"/>
    </row>
    <row r="305" spans="2:6">
      <c r="B305" s="21"/>
      <c r="C305" s="7"/>
      <c r="D305" s="7"/>
      <c r="E305" s="55"/>
      <c r="F305" s="67"/>
    </row>
    <row r="306" spans="2:6">
      <c r="B306" s="7"/>
      <c r="C306" s="7"/>
      <c r="D306" s="7"/>
    </row>
    <row r="307" spans="2:6">
      <c r="B307" s="7"/>
      <c r="C307" s="7"/>
      <c r="D307" s="7"/>
    </row>
    <row r="308" spans="2:6">
      <c r="B308" s="21"/>
      <c r="C308" s="15"/>
      <c r="D308" s="7"/>
    </row>
    <row r="309" spans="2:6">
      <c r="B309" s="21"/>
      <c r="C309" s="7"/>
      <c r="D309" s="7"/>
    </row>
    <row r="310" spans="2:6">
      <c r="B310" s="21"/>
      <c r="C310" s="7"/>
      <c r="D310" s="7"/>
    </row>
    <row r="311" spans="2:6">
      <c r="B311" s="21"/>
      <c r="C311" s="7"/>
      <c r="D311" s="7"/>
    </row>
    <row r="312" spans="2:6">
      <c r="B312" s="21"/>
      <c r="C312" s="7"/>
      <c r="D312" s="7"/>
    </row>
    <row r="313" spans="2:6">
      <c r="B313" s="21"/>
      <c r="C313" s="7"/>
      <c r="D313" s="7"/>
    </row>
    <row r="314" spans="2:6">
      <c r="B314" s="21"/>
      <c r="C314" s="7"/>
      <c r="D314" s="7"/>
    </row>
    <row r="315" spans="2:6">
      <c r="B315" s="21"/>
      <c r="C315" s="7"/>
      <c r="D315" s="7"/>
    </row>
    <row r="316" spans="2:6">
      <c r="B316" s="21"/>
      <c r="C316" s="7"/>
      <c r="D316" s="7"/>
    </row>
    <row r="317" spans="2:6">
      <c r="B317" s="21"/>
      <c r="C317" s="7"/>
      <c r="D317" s="7"/>
    </row>
    <row r="318" spans="2:6">
      <c r="B318" s="7"/>
      <c r="C318" s="7"/>
      <c r="D318" s="7"/>
    </row>
    <row r="319" spans="2:6">
      <c r="B319" s="7"/>
      <c r="C319" s="7"/>
      <c r="D319" s="7"/>
    </row>
    <row r="320" spans="2:6">
      <c r="B320" s="7"/>
      <c r="C320" s="7"/>
      <c r="D320" s="7"/>
    </row>
  </sheetData>
  <sortState ref="A79:E84">
    <sortCondition ref="A79:A84"/>
  </sortState>
  <mergeCells count="1">
    <mergeCell ref="D1:I1"/>
  </mergeCells>
  <conditionalFormatting sqref="C200">
    <cfRule type="cellIs" dxfId="0" priority="1" stopIfTrue="1" operator="lessThanOrEqual">
      <formula>""" """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numbers</vt:lpstr>
      <vt:lpstr>SW Results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HP</cp:lastModifiedBy>
  <cp:lastPrinted>2024-05-16T13:13:39Z</cp:lastPrinted>
  <dcterms:created xsi:type="dcterms:W3CDTF">2022-06-12T21:16:16Z</dcterms:created>
  <dcterms:modified xsi:type="dcterms:W3CDTF">2024-06-15T17:42:36Z</dcterms:modified>
</cp:coreProperties>
</file>